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'Sheet1'!$A$1:$O$40</definedName>
  </definedNames>
  <calcPr fullCalcOnLoad="1"/>
</workbook>
</file>

<file path=xl/sharedStrings.xml><?xml version="1.0" encoding="utf-8"?>
<sst xmlns="http://schemas.openxmlformats.org/spreadsheetml/2006/main" count="192" uniqueCount="111">
  <si>
    <t>Nr ewidencyjny PPE</t>
  </si>
  <si>
    <t>Kontrahent -sprzedawca energii    (aktualna umowa ważna do dnia 31.12.2019 r.)</t>
  </si>
  <si>
    <t>Nr Licznika</t>
  </si>
  <si>
    <t>Zużycie energii szacunkowe  na 24 mies.[kWh]</t>
  </si>
  <si>
    <t>Adres PPE</t>
  </si>
  <si>
    <t>OSD</t>
  </si>
  <si>
    <t>1* - Szczyt przedpołudniowy           (SR)</t>
  </si>
  <si>
    <t>2* - Szczyt popołudniowy (SW)</t>
  </si>
  <si>
    <t>3* - Pozostałe godziny doby(PG)</t>
  </si>
  <si>
    <t>4* - Dolina obciążenia (W)</t>
  </si>
  <si>
    <t>5* - Szczyt(S)</t>
  </si>
  <si>
    <t>6* -Pozaszczyt (P)</t>
  </si>
  <si>
    <t>Taryfa</t>
  </si>
  <si>
    <t>480548105005677662</t>
  </si>
  <si>
    <t>PGE Obrót S.A.</t>
  </si>
  <si>
    <t>13001828</t>
  </si>
  <si>
    <t>ul. Ks. J. Popiełuszki 6,          37-450 Stalowa Wola</t>
  </si>
  <si>
    <t xml:space="preserve">PGE Dystrybucja S.A. oddział Rzeszów </t>
  </si>
  <si>
    <t>C11</t>
  </si>
  <si>
    <t>480548105005888133</t>
  </si>
  <si>
    <t>10737130</t>
  </si>
  <si>
    <t>ul.Ofiar Katynia 6a,            37-450 Stalowa Wola</t>
  </si>
  <si>
    <t>480548105005888436</t>
  </si>
  <si>
    <t>50435603</t>
  </si>
  <si>
    <t>ul. Ofiar Katynia 6,               37-450 Stalowa Wola</t>
  </si>
  <si>
    <t>G11</t>
  </si>
  <si>
    <t>480548205000042808</t>
  </si>
  <si>
    <t>408711</t>
  </si>
  <si>
    <t xml:space="preserve">ul. Ofiar Katynia 8b,               37-450 Stalowa Wola </t>
  </si>
  <si>
    <t>B23</t>
  </si>
  <si>
    <t>480548205000050484</t>
  </si>
  <si>
    <t>451880</t>
  </si>
  <si>
    <t>ul. Kwiatkowskiego 3a,                 37-450 Stalowa Wola</t>
  </si>
  <si>
    <t>PL_LUBD_0610001056_05</t>
  </si>
  <si>
    <t>13317490</t>
  </si>
  <si>
    <t xml:space="preserve"> Rogóźno, 21-075  Ludwin</t>
  </si>
  <si>
    <t>PGE Dystrybucja S.A. oddział  Lublin</t>
  </si>
  <si>
    <t>PL_LUBD_0614003094_07</t>
  </si>
  <si>
    <t>13883994</t>
  </si>
  <si>
    <t xml:space="preserve">ul.Puławska 94,                     24-120 Kazimierz Dolny </t>
  </si>
  <si>
    <t>PL_LUBD_0663000540_04</t>
  </si>
  <si>
    <t>04146041</t>
  </si>
  <si>
    <t>ul.Spokojna 1,                       20-074  Lublin</t>
  </si>
  <si>
    <t>C21</t>
  </si>
  <si>
    <t>PL_LUBD_0663004026_06</t>
  </si>
  <si>
    <t>97519847</t>
  </si>
  <si>
    <t>ul. Konstantynów 1,              20-708 Lublin</t>
  </si>
  <si>
    <t>B24</t>
  </si>
  <si>
    <t>PL_LUBD_0663004027_08</t>
  </si>
  <si>
    <t>97519849</t>
  </si>
  <si>
    <t>PL_LUBD_0663005138_04</t>
  </si>
  <si>
    <t>50070176</t>
  </si>
  <si>
    <t>ul. Fryderyka Chopina 27,      20-023 Lublin</t>
  </si>
  <si>
    <t>PL_LUBD_0663008541_02</t>
  </si>
  <si>
    <t>50939349</t>
  </si>
  <si>
    <t>ul. Aleje Racławickie 14,      20-950 Lublin</t>
  </si>
  <si>
    <t>PL_LUBD_0663008542_04</t>
  </si>
  <si>
    <t>50939348</t>
  </si>
  <si>
    <t>ul. Aleje Racławickie 14,     20-950 Lublin</t>
  </si>
  <si>
    <t>PL_LUBD_0663008719_07</t>
  </si>
  <si>
    <t>50967124</t>
  </si>
  <si>
    <t>ul. Al. Kraśnicka 100,            20-708 Lublin</t>
  </si>
  <si>
    <t>PL_LUBD_0663008739_05</t>
  </si>
  <si>
    <t>50967123</t>
  </si>
  <si>
    <t>ul.Konstantynów 1,             20-708  Lublin</t>
  </si>
  <si>
    <t>PL_LUBD_0663010338_01</t>
  </si>
  <si>
    <t>15660780</t>
  </si>
  <si>
    <t>ul. Niecała 8,                         20-080 Lublin</t>
  </si>
  <si>
    <t>PL_LUBD_0663010339_03</t>
  </si>
  <si>
    <t>00162306</t>
  </si>
  <si>
    <t>ul. Zbożowa 61,                    20-827 Lublin</t>
  </si>
  <si>
    <t>C12a</t>
  </si>
  <si>
    <t>PL_LUBD_0663010340_04</t>
  </si>
  <si>
    <t>90121830</t>
  </si>
  <si>
    <t>PL_LUBD_0663010343_00</t>
  </si>
  <si>
    <t>15660261</t>
  </si>
  <si>
    <t>ul. Fryderyka Chopina 29,     20-023 Lublin</t>
  </si>
  <si>
    <t>PL_LUBD_0663010344_02</t>
  </si>
  <si>
    <t>14984607</t>
  </si>
  <si>
    <t>ul. Niecała 8,                      20-080 Lublin</t>
  </si>
  <si>
    <t>PL_LUBD_0663010345_04</t>
  </si>
  <si>
    <t>32281275</t>
  </si>
  <si>
    <t>ul. Fryderyka Chopina 29/7,  20-023 Lublin</t>
  </si>
  <si>
    <t>PL_LUBD_0663010347_08</t>
  </si>
  <si>
    <t>31669066</t>
  </si>
  <si>
    <t>ul. Fryderyka Chopina 29/19 20-023 Lublin</t>
  </si>
  <si>
    <t>PL_LUBD_0663010348_00</t>
  </si>
  <si>
    <t>10755476</t>
  </si>
  <si>
    <t>ul. Fryderyka Chopina29/11A,                20-026 Lublin</t>
  </si>
  <si>
    <t>PL_LUBD_0663010351_05</t>
  </si>
  <si>
    <t>32028476</t>
  </si>
  <si>
    <t xml:space="preserve">ul. Fryderyka Chopina 29/6, 20-023 Lublin, </t>
  </si>
  <si>
    <t>PLZKED000000058604</t>
  </si>
  <si>
    <t>3198945</t>
  </si>
  <si>
    <t>ul. Lwowska 80 ,                22-600 Tomaszów Lubelski</t>
  </si>
  <si>
    <t>PGE Dystrybucja S.A. oddział  Zamość</t>
  </si>
  <si>
    <t>PLZKED100010307494</t>
  </si>
  <si>
    <t>97778253</t>
  </si>
  <si>
    <t>ul. Lwowska 120,               22-600 Tomaszów Lubelski</t>
  </si>
  <si>
    <t>brak umowy</t>
  </si>
  <si>
    <t>ul. Niecała 8A/113, 20-080 Lublin</t>
  </si>
  <si>
    <t>PL_LUBD_0663173429_02</t>
  </si>
  <si>
    <t>ul. F. Chopina 29/9, 20-023 Lublin</t>
  </si>
  <si>
    <t>PL_LUBD_0663173430_03</t>
  </si>
  <si>
    <t>ul. Niecała 8A/112, 20-080 Lublin</t>
  </si>
  <si>
    <t>PL_LUBD_0663173800_08</t>
  </si>
  <si>
    <t>ul. F. Chopina 29/17, 20-023 Lublin</t>
  </si>
  <si>
    <t>Razem</t>
  </si>
  <si>
    <r>
      <t xml:space="preserve">Szacunkowe – (procentowe)  zużycie energii elektrycnej w strefach czasowych w </t>
    </r>
    <r>
      <rPr>
        <b/>
        <sz val="10"/>
        <rFont val="Calibri"/>
        <family val="2"/>
      </rPr>
      <t xml:space="preserve">% </t>
    </r>
    <r>
      <rPr>
        <sz val="10"/>
        <rFont val="Calibri"/>
        <family val="2"/>
      </rPr>
      <t>(gr. Taryfowe B23, B24, C12a)</t>
    </r>
  </si>
  <si>
    <t xml:space="preserve"> Tabela nr 1 Punkty Poboru Energii KATOLICKI UNIWERSYTET LUBELSKI JANA PAWŁA II   NIP:7120161005 </t>
  </si>
  <si>
    <t>Lp.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</si>
</sst>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</numFmts>
  <fonts count="43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2" fillId="0" borderId="0" applyNumberFormat="0" applyFill="0" applyBorder="0" applyProtection="0">
      <alignment horizontal="center"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zoomScalePageLayoutView="0" workbookViewId="0" topLeftCell="A25">
      <selection activeCell="G31" sqref="G31"/>
    </sheetView>
  </sheetViews>
  <sheetFormatPr defaultColWidth="8.7109375" defaultRowHeight="12.75"/>
  <cols>
    <col min="1" max="1" width="6.28125" style="1" customWidth="1"/>
    <col min="2" max="2" width="32.00390625" style="2" customWidth="1"/>
    <col min="3" max="3" width="17.421875" style="3" customWidth="1"/>
    <col min="4" max="4" width="12.00390625" style="3" hidden="1" customWidth="1"/>
    <col min="5" max="6" width="11.8515625" style="2" customWidth="1"/>
    <col min="7" max="7" width="26.00390625" style="4" customWidth="1"/>
    <col min="8" max="8" width="24.140625" style="2" customWidth="1"/>
    <col min="9" max="9" width="13.28125" style="2" customWidth="1"/>
    <col min="10" max="10" width="15.140625" style="2" customWidth="1"/>
    <col min="11" max="11" width="13.421875" style="2" customWidth="1"/>
    <col min="12" max="12" width="12.00390625" style="2" customWidth="1"/>
    <col min="13" max="13" width="13.140625" style="2" customWidth="1"/>
    <col min="14" max="14" width="14.7109375" style="2" customWidth="1"/>
    <col min="15" max="15" width="16.8515625" style="2" customWidth="1"/>
    <col min="16" max="16" width="30.7109375" style="2" customWidth="1"/>
    <col min="17" max="17" width="23.7109375" style="2" customWidth="1"/>
    <col min="18" max="16384" width="8.7109375" style="2" customWidth="1"/>
  </cols>
  <sheetData>
    <row r="1" spans="1:15" ht="43.5" customHeight="1">
      <c r="A1" s="8"/>
      <c r="B1" s="12" t="s">
        <v>109</v>
      </c>
      <c r="C1" s="12"/>
      <c r="D1" s="12"/>
      <c r="E1" s="12"/>
      <c r="F1" s="12"/>
      <c r="G1" s="12"/>
      <c r="H1" s="12"/>
      <c r="I1" s="27"/>
      <c r="J1" s="27"/>
      <c r="K1" s="27"/>
      <c r="L1" s="27"/>
      <c r="M1" s="27"/>
      <c r="N1" s="27"/>
      <c r="O1" s="12"/>
    </row>
    <row r="2" spans="1:15" ht="43.5" customHeight="1">
      <c r="A2" s="13"/>
      <c r="B2" s="14"/>
      <c r="C2" s="15"/>
      <c r="D2" s="15"/>
      <c r="E2" s="14"/>
      <c r="F2" s="14"/>
      <c r="G2" s="16"/>
      <c r="H2" s="25"/>
      <c r="I2" s="28" t="s">
        <v>108</v>
      </c>
      <c r="J2" s="28"/>
      <c r="K2" s="28"/>
      <c r="L2" s="28"/>
      <c r="M2" s="28"/>
      <c r="N2" s="28"/>
      <c r="O2" s="26"/>
    </row>
    <row r="3" spans="1:15" s="5" customFormat="1" ht="140.25" customHeight="1">
      <c r="A3" s="17" t="s">
        <v>110</v>
      </c>
      <c r="B3" s="18" t="s">
        <v>0</v>
      </c>
      <c r="C3" s="18" t="s">
        <v>1</v>
      </c>
      <c r="D3" s="18"/>
      <c r="E3" s="18" t="s">
        <v>2</v>
      </c>
      <c r="F3" s="18" t="s">
        <v>3</v>
      </c>
      <c r="G3" s="19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10</v>
      </c>
      <c r="N3" s="18" t="s">
        <v>11</v>
      </c>
      <c r="O3" s="20" t="s">
        <v>12</v>
      </c>
    </row>
    <row r="4" spans="1:16" ht="56.25" customHeight="1">
      <c r="A4" s="21">
        <v>1</v>
      </c>
      <c r="B4" s="22" t="s">
        <v>13</v>
      </c>
      <c r="C4" s="23" t="s">
        <v>14</v>
      </c>
      <c r="D4" s="23"/>
      <c r="E4" s="22" t="s">
        <v>15</v>
      </c>
      <c r="F4" s="22">
        <v>11000</v>
      </c>
      <c r="G4" s="24" t="s">
        <v>16</v>
      </c>
      <c r="H4" s="22" t="s">
        <v>17</v>
      </c>
      <c r="I4" s="22"/>
      <c r="J4" s="22"/>
      <c r="K4" s="22"/>
      <c r="L4" s="22"/>
      <c r="M4" s="22"/>
      <c r="N4" s="22"/>
      <c r="O4" s="22" t="s">
        <v>18</v>
      </c>
      <c r="P4" s="6"/>
    </row>
    <row r="5" spans="1:16" ht="25.5">
      <c r="A5" s="21">
        <v>2</v>
      </c>
      <c r="B5" s="22" t="s">
        <v>19</v>
      </c>
      <c r="C5" s="23" t="s">
        <v>14</v>
      </c>
      <c r="D5" s="23"/>
      <c r="E5" s="22" t="s">
        <v>20</v>
      </c>
      <c r="F5" s="22">
        <v>90000</v>
      </c>
      <c r="G5" s="24" t="s">
        <v>21</v>
      </c>
      <c r="H5" s="22" t="s">
        <v>17</v>
      </c>
      <c r="I5" s="22"/>
      <c r="J5" s="22"/>
      <c r="K5" s="22"/>
      <c r="L5" s="22"/>
      <c r="M5" s="22"/>
      <c r="N5" s="22"/>
      <c r="O5" s="22" t="s">
        <v>18</v>
      </c>
      <c r="P5" s="6"/>
    </row>
    <row r="6" spans="1:16" ht="25.5">
      <c r="A6" s="21">
        <v>3</v>
      </c>
      <c r="B6" s="22" t="s">
        <v>22</v>
      </c>
      <c r="C6" s="23" t="s">
        <v>14</v>
      </c>
      <c r="D6" s="23"/>
      <c r="E6" s="22" t="s">
        <v>23</v>
      </c>
      <c r="F6" s="22">
        <v>180000</v>
      </c>
      <c r="G6" s="24" t="s">
        <v>24</v>
      </c>
      <c r="H6" s="22" t="s">
        <v>17</v>
      </c>
      <c r="I6" s="22"/>
      <c r="J6" s="22"/>
      <c r="K6" s="22"/>
      <c r="L6" s="22"/>
      <c r="M6" s="22"/>
      <c r="N6" s="22"/>
      <c r="O6" s="22" t="s">
        <v>25</v>
      </c>
      <c r="P6" s="6"/>
    </row>
    <row r="7" spans="1:15" ht="25.5">
      <c r="A7" s="21">
        <v>4</v>
      </c>
      <c r="B7" s="22" t="s">
        <v>26</v>
      </c>
      <c r="C7" s="23" t="s">
        <v>14</v>
      </c>
      <c r="D7" s="23"/>
      <c r="E7" s="22" t="s">
        <v>27</v>
      </c>
      <c r="F7" s="22">
        <v>296000</v>
      </c>
      <c r="G7" s="24" t="s">
        <v>28</v>
      </c>
      <c r="H7" s="22" t="s">
        <v>17</v>
      </c>
      <c r="I7" s="22">
        <v>24</v>
      </c>
      <c r="J7" s="22">
        <v>12</v>
      </c>
      <c r="K7" s="22">
        <v>64</v>
      </c>
      <c r="L7" s="22"/>
      <c r="M7" s="22"/>
      <c r="N7" s="22"/>
      <c r="O7" s="22" t="s">
        <v>29</v>
      </c>
    </row>
    <row r="8" spans="1:15" ht="25.5">
      <c r="A8" s="21">
        <v>5</v>
      </c>
      <c r="B8" s="22" t="s">
        <v>30</v>
      </c>
      <c r="C8" s="23" t="s">
        <v>14</v>
      </c>
      <c r="D8" s="23"/>
      <c r="E8" s="22" t="s">
        <v>31</v>
      </c>
      <c r="F8" s="22">
        <v>444000</v>
      </c>
      <c r="G8" s="24" t="s">
        <v>32</v>
      </c>
      <c r="H8" s="22" t="s">
        <v>17</v>
      </c>
      <c r="I8" s="22">
        <v>49</v>
      </c>
      <c r="J8" s="22">
        <v>11</v>
      </c>
      <c r="K8" s="22">
        <v>40</v>
      </c>
      <c r="L8" s="22"/>
      <c r="M8" s="22"/>
      <c r="N8" s="22"/>
      <c r="O8" s="22" t="s">
        <v>29</v>
      </c>
    </row>
    <row r="9" spans="1:15" ht="25.5">
      <c r="A9" s="21">
        <v>6</v>
      </c>
      <c r="B9" s="22" t="s">
        <v>33</v>
      </c>
      <c r="C9" s="23" t="s">
        <v>14</v>
      </c>
      <c r="D9" s="23"/>
      <c r="E9" s="22" t="s">
        <v>34</v>
      </c>
      <c r="F9" s="22">
        <v>500</v>
      </c>
      <c r="G9" s="24" t="s">
        <v>35</v>
      </c>
      <c r="H9" s="22" t="s">
        <v>36</v>
      </c>
      <c r="I9" s="22"/>
      <c r="J9" s="22"/>
      <c r="K9" s="22"/>
      <c r="L9" s="22"/>
      <c r="M9" s="22"/>
      <c r="N9" s="22"/>
      <c r="O9" s="22" t="s">
        <v>18</v>
      </c>
    </row>
    <row r="10" spans="1:15" ht="25.5">
      <c r="A10" s="21">
        <v>7</v>
      </c>
      <c r="B10" s="22" t="s">
        <v>37</v>
      </c>
      <c r="C10" s="23" t="s">
        <v>14</v>
      </c>
      <c r="D10" s="23"/>
      <c r="E10" s="22" t="s">
        <v>38</v>
      </c>
      <c r="F10" s="22">
        <v>11400</v>
      </c>
      <c r="G10" s="24" t="s">
        <v>39</v>
      </c>
      <c r="H10" s="22" t="s">
        <v>36</v>
      </c>
      <c r="I10" s="22"/>
      <c r="J10" s="22"/>
      <c r="K10" s="22"/>
      <c r="L10" s="22"/>
      <c r="M10" s="22"/>
      <c r="N10" s="22"/>
      <c r="O10" s="22" t="s">
        <v>18</v>
      </c>
    </row>
    <row r="11" spans="1:15" ht="25.5">
      <c r="A11" s="21">
        <v>8</v>
      </c>
      <c r="B11" s="22" t="s">
        <v>40</v>
      </c>
      <c r="C11" s="23" t="s">
        <v>14</v>
      </c>
      <c r="D11" s="23"/>
      <c r="E11" s="22" t="s">
        <v>41</v>
      </c>
      <c r="F11" s="22">
        <v>134000</v>
      </c>
      <c r="G11" s="24" t="s">
        <v>42</v>
      </c>
      <c r="H11" s="22" t="s">
        <v>36</v>
      </c>
      <c r="I11" s="22"/>
      <c r="J11" s="22"/>
      <c r="K11" s="22"/>
      <c r="L11" s="22"/>
      <c r="M11" s="22"/>
      <c r="N11" s="22"/>
      <c r="O11" s="22" t="s">
        <v>43</v>
      </c>
    </row>
    <row r="12" spans="1:15" ht="25.5">
      <c r="A12" s="21">
        <v>9</v>
      </c>
      <c r="B12" s="22" t="s">
        <v>44</v>
      </c>
      <c r="C12" s="23" t="s">
        <v>14</v>
      </c>
      <c r="D12" s="23"/>
      <c r="E12" s="22" t="s">
        <v>45</v>
      </c>
      <c r="F12" s="22">
        <v>1280000</v>
      </c>
      <c r="G12" s="24" t="s">
        <v>46</v>
      </c>
      <c r="H12" s="22" t="s">
        <v>36</v>
      </c>
      <c r="I12" s="22">
        <v>23</v>
      </c>
      <c r="J12" s="22">
        <v>11</v>
      </c>
      <c r="K12" s="22">
        <v>40</v>
      </c>
      <c r="L12" s="22">
        <v>26</v>
      </c>
      <c r="M12" s="22"/>
      <c r="N12" s="22"/>
      <c r="O12" s="22" t="s">
        <v>47</v>
      </c>
    </row>
    <row r="13" spans="1:15" ht="25.5">
      <c r="A13" s="21">
        <v>10</v>
      </c>
      <c r="B13" s="22" t="s">
        <v>48</v>
      </c>
      <c r="C13" s="23" t="s">
        <v>14</v>
      </c>
      <c r="D13" s="23"/>
      <c r="E13" s="22" t="s">
        <v>49</v>
      </c>
      <c r="F13" s="22">
        <v>1680000</v>
      </c>
      <c r="G13" s="24" t="s">
        <v>46</v>
      </c>
      <c r="H13" s="22" t="s">
        <v>36</v>
      </c>
      <c r="I13" s="22">
        <v>17</v>
      </c>
      <c r="J13" s="22">
        <v>10</v>
      </c>
      <c r="K13" s="22">
        <v>43</v>
      </c>
      <c r="L13" s="22">
        <v>30</v>
      </c>
      <c r="M13" s="22"/>
      <c r="N13" s="22"/>
      <c r="O13" s="22" t="s">
        <v>47</v>
      </c>
    </row>
    <row r="14" spans="1:15" ht="25.5">
      <c r="A14" s="21">
        <v>11</v>
      </c>
      <c r="B14" s="22" t="s">
        <v>50</v>
      </c>
      <c r="C14" s="23" t="s">
        <v>14</v>
      </c>
      <c r="D14" s="23"/>
      <c r="E14" s="22" t="s">
        <v>51</v>
      </c>
      <c r="F14" s="22">
        <v>390000</v>
      </c>
      <c r="G14" s="24" t="s">
        <v>52</v>
      </c>
      <c r="H14" s="22" t="s">
        <v>36</v>
      </c>
      <c r="I14" s="22"/>
      <c r="J14" s="22"/>
      <c r="K14" s="22"/>
      <c r="L14" s="22"/>
      <c r="M14" s="22"/>
      <c r="N14" s="22"/>
      <c r="O14" s="22" t="s">
        <v>43</v>
      </c>
    </row>
    <row r="15" spans="1:15" ht="25.5">
      <c r="A15" s="21">
        <v>12</v>
      </c>
      <c r="B15" s="22" t="s">
        <v>53</v>
      </c>
      <c r="C15" s="23" t="s">
        <v>14</v>
      </c>
      <c r="D15" s="23"/>
      <c r="E15" s="22" t="s">
        <v>54</v>
      </c>
      <c r="F15" s="22">
        <v>2000000</v>
      </c>
      <c r="G15" s="24" t="s">
        <v>55</v>
      </c>
      <c r="H15" s="22" t="s">
        <v>36</v>
      </c>
      <c r="I15" s="22">
        <v>28</v>
      </c>
      <c r="J15" s="22">
        <v>12</v>
      </c>
      <c r="K15" s="22">
        <v>42</v>
      </c>
      <c r="L15" s="22">
        <v>18</v>
      </c>
      <c r="M15" s="22"/>
      <c r="N15" s="22"/>
      <c r="O15" s="22" t="s">
        <v>47</v>
      </c>
    </row>
    <row r="16" spans="1:15" ht="25.5">
      <c r="A16" s="21">
        <v>13</v>
      </c>
      <c r="B16" s="22" t="s">
        <v>56</v>
      </c>
      <c r="C16" s="23" t="s">
        <v>14</v>
      </c>
      <c r="D16" s="23"/>
      <c r="E16" s="22" t="s">
        <v>57</v>
      </c>
      <c r="F16" s="22">
        <v>2502000</v>
      </c>
      <c r="G16" s="24" t="s">
        <v>58</v>
      </c>
      <c r="H16" s="22" t="s">
        <v>36</v>
      </c>
      <c r="I16" s="22">
        <v>31</v>
      </c>
      <c r="J16" s="22">
        <v>10</v>
      </c>
      <c r="K16" s="22">
        <v>41</v>
      </c>
      <c r="L16" s="22">
        <v>18</v>
      </c>
      <c r="M16" s="22"/>
      <c r="N16" s="22"/>
      <c r="O16" s="22" t="s">
        <v>47</v>
      </c>
    </row>
    <row r="17" spans="1:15" ht="25.5">
      <c r="A17" s="21">
        <v>14</v>
      </c>
      <c r="B17" s="22" t="s">
        <v>59</v>
      </c>
      <c r="C17" s="23" t="s">
        <v>14</v>
      </c>
      <c r="D17" s="23"/>
      <c r="E17" s="22" t="s">
        <v>60</v>
      </c>
      <c r="F17" s="22">
        <v>1000000</v>
      </c>
      <c r="G17" s="24" t="s">
        <v>61</v>
      </c>
      <c r="H17" s="22" t="s">
        <v>36</v>
      </c>
      <c r="I17" s="22">
        <v>23</v>
      </c>
      <c r="J17" s="22">
        <v>17</v>
      </c>
      <c r="K17" s="22">
        <v>60</v>
      </c>
      <c r="L17" s="22"/>
      <c r="M17" s="22"/>
      <c r="N17" s="22"/>
      <c r="O17" s="22" t="s">
        <v>29</v>
      </c>
    </row>
    <row r="18" spans="1:15" ht="25.5">
      <c r="A18" s="21">
        <v>15</v>
      </c>
      <c r="B18" s="22" t="s">
        <v>62</v>
      </c>
      <c r="C18" s="23" t="s">
        <v>14</v>
      </c>
      <c r="D18" s="23"/>
      <c r="E18" s="22" t="s">
        <v>63</v>
      </c>
      <c r="F18" s="22">
        <v>1008000</v>
      </c>
      <c r="G18" s="24" t="s">
        <v>64</v>
      </c>
      <c r="H18" s="22" t="s">
        <v>36</v>
      </c>
      <c r="I18" s="22">
        <v>18</v>
      </c>
      <c r="J18" s="22">
        <v>13</v>
      </c>
      <c r="K18" s="22">
        <v>41</v>
      </c>
      <c r="L18" s="22">
        <v>28</v>
      </c>
      <c r="M18" s="22"/>
      <c r="N18" s="22"/>
      <c r="O18" s="22" t="s">
        <v>47</v>
      </c>
    </row>
    <row r="19" spans="1:15" ht="25.5">
      <c r="A19" s="21">
        <v>16</v>
      </c>
      <c r="B19" s="22" t="s">
        <v>65</v>
      </c>
      <c r="C19" s="23" t="s">
        <v>14</v>
      </c>
      <c r="D19" s="23"/>
      <c r="E19" s="22" t="s">
        <v>66</v>
      </c>
      <c r="F19" s="22">
        <v>4620</v>
      </c>
      <c r="G19" s="24" t="s">
        <v>67</v>
      </c>
      <c r="H19" s="22" t="s">
        <v>36</v>
      </c>
      <c r="I19" s="22"/>
      <c r="J19" s="22"/>
      <c r="K19" s="22"/>
      <c r="L19" s="22"/>
      <c r="M19" s="22"/>
      <c r="N19" s="22"/>
      <c r="O19" s="22" t="s">
        <v>25</v>
      </c>
    </row>
    <row r="20" spans="1:15" ht="25.5">
      <c r="A20" s="21">
        <v>17</v>
      </c>
      <c r="B20" s="22" t="s">
        <v>68</v>
      </c>
      <c r="C20" s="23" t="s">
        <v>14</v>
      </c>
      <c r="D20" s="23"/>
      <c r="E20" s="22" t="s">
        <v>69</v>
      </c>
      <c r="F20" s="22">
        <v>2000</v>
      </c>
      <c r="G20" s="24" t="s">
        <v>70</v>
      </c>
      <c r="H20" s="22" t="s">
        <v>36</v>
      </c>
      <c r="I20" s="22"/>
      <c r="J20" s="22"/>
      <c r="K20" s="22"/>
      <c r="L20" s="22"/>
      <c r="M20" s="22">
        <v>25</v>
      </c>
      <c r="N20" s="22">
        <v>75</v>
      </c>
      <c r="O20" s="22" t="s">
        <v>71</v>
      </c>
    </row>
    <row r="21" spans="1:15" ht="25.5">
      <c r="A21" s="21">
        <v>18</v>
      </c>
      <c r="B21" s="22" t="s">
        <v>72</v>
      </c>
      <c r="C21" s="23" t="s">
        <v>14</v>
      </c>
      <c r="D21" s="23"/>
      <c r="E21" s="22" t="s">
        <v>73</v>
      </c>
      <c r="F21" s="22">
        <v>121000</v>
      </c>
      <c r="G21" s="24" t="s">
        <v>67</v>
      </c>
      <c r="H21" s="22" t="s">
        <v>36</v>
      </c>
      <c r="I21" s="22"/>
      <c r="J21" s="22"/>
      <c r="K21" s="22"/>
      <c r="L21" s="22"/>
      <c r="M21" s="22"/>
      <c r="N21" s="22"/>
      <c r="O21" s="22" t="s">
        <v>25</v>
      </c>
    </row>
    <row r="22" spans="1:15" ht="25.5">
      <c r="A22" s="21">
        <v>19</v>
      </c>
      <c r="B22" s="22" t="s">
        <v>74</v>
      </c>
      <c r="C22" s="23" t="s">
        <v>14</v>
      </c>
      <c r="D22" s="23"/>
      <c r="E22" s="22" t="s">
        <v>75</v>
      </c>
      <c r="F22" s="22">
        <v>35470</v>
      </c>
      <c r="G22" s="24" t="s">
        <v>76</v>
      </c>
      <c r="H22" s="22" t="s">
        <v>36</v>
      </c>
      <c r="I22" s="22"/>
      <c r="J22" s="22"/>
      <c r="K22" s="22"/>
      <c r="L22" s="22"/>
      <c r="M22" s="22"/>
      <c r="N22" s="22"/>
      <c r="O22" s="22" t="s">
        <v>25</v>
      </c>
    </row>
    <row r="23" spans="1:15" ht="25.5">
      <c r="A23" s="21">
        <v>20</v>
      </c>
      <c r="B23" s="22" t="s">
        <v>77</v>
      </c>
      <c r="C23" s="23" t="s">
        <v>14</v>
      </c>
      <c r="D23" s="23"/>
      <c r="E23" s="22" t="s">
        <v>78</v>
      </c>
      <c r="F23" s="22">
        <v>3000</v>
      </c>
      <c r="G23" s="24" t="s">
        <v>79</v>
      </c>
      <c r="H23" s="22" t="s">
        <v>36</v>
      </c>
      <c r="I23" s="22"/>
      <c r="J23" s="22"/>
      <c r="K23" s="22"/>
      <c r="L23" s="22"/>
      <c r="M23" s="22"/>
      <c r="N23" s="22"/>
      <c r="O23" s="22" t="s">
        <v>25</v>
      </c>
    </row>
    <row r="24" spans="1:15" ht="25.5">
      <c r="A24" s="21">
        <v>21</v>
      </c>
      <c r="B24" s="22" t="s">
        <v>80</v>
      </c>
      <c r="C24" s="23" t="s">
        <v>14</v>
      </c>
      <c r="D24" s="23"/>
      <c r="E24" s="22" t="s">
        <v>81</v>
      </c>
      <c r="F24" s="22">
        <v>470</v>
      </c>
      <c r="G24" s="24" t="s">
        <v>82</v>
      </c>
      <c r="H24" s="22" t="s">
        <v>36</v>
      </c>
      <c r="I24" s="22"/>
      <c r="J24" s="22"/>
      <c r="K24" s="22"/>
      <c r="L24" s="22"/>
      <c r="M24" s="22"/>
      <c r="N24" s="22"/>
      <c r="O24" s="22" t="s">
        <v>18</v>
      </c>
    </row>
    <row r="25" spans="1:15" ht="25.5">
      <c r="A25" s="21">
        <v>22</v>
      </c>
      <c r="B25" s="22" t="s">
        <v>83</v>
      </c>
      <c r="C25" s="23" t="s">
        <v>14</v>
      </c>
      <c r="D25" s="23"/>
      <c r="E25" s="22" t="s">
        <v>84</v>
      </c>
      <c r="F25" s="22">
        <v>500</v>
      </c>
      <c r="G25" s="24" t="s">
        <v>85</v>
      </c>
      <c r="H25" s="22" t="s">
        <v>36</v>
      </c>
      <c r="I25" s="22"/>
      <c r="J25" s="22"/>
      <c r="K25" s="22"/>
      <c r="L25" s="22"/>
      <c r="M25" s="22"/>
      <c r="N25" s="22"/>
      <c r="O25" s="22" t="s">
        <v>18</v>
      </c>
    </row>
    <row r="26" spans="1:15" ht="41.25" customHeight="1">
      <c r="A26" s="21">
        <v>23</v>
      </c>
      <c r="B26" s="22" t="s">
        <v>86</v>
      </c>
      <c r="C26" s="23" t="s">
        <v>14</v>
      </c>
      <c r="D26" s="23"/>
      <c r="E26" s="22" t="s">
        <v>87</v>
      </c>
      <c r="F26" s="22">
        <v>2800</v>
      </c>
      <c r="G26" s="24" t="s">
        <v>88</v>
      </c>
      <c r="H26" s="22" t="s">
        <v>36</v>
      </c>
      <c r="I26" s="22"/>
      <c r="J26" s="22"/>
      <c r="K26" s="22"/>
      <c r="L26" s="22"/>
      <c r="M26" s="22"/>
      <c r="N26" s="22"/>
      <c r="O26" s="22" t="s">
        <v>18</v>
      </c>
    </row>
    <row r="27" spans="1:15" ht="25.5">
      <c r="A27" s="21">
        <v>24</v>
      </c>
      <c r="B27" s="22" t="s">
        <v>89</v>
      </c>
      <c r="C27" s="23" t="s">
        <v>14</v>
      </c>
      <c r="D27" s="23"/>
      <c r="E27" s="22" t="s">
        <v>90</v>
      </c>
      <c r="F27" s="22">
        <v>240</v>
      </c>
      <c r="G27" s="24" t="s">
        <v>91</v>
      </c>
      <c r="H27" s="22" t="s">
        <v>36</v>
      </c>
      <c r="I27" s="22"/>
      <c r="J27" s="22"/>
      <c r="K27" s="22"/>
      <c r="L27" s="22"/>
      <c r="M27" s="22"/>
      <c r="N27" s="22"/>
      <c r="O27" s="22" t="s">
        <v>25</v>
      </c>
    </row>
    <row r="28" spans="1:15" ht="25.5">
      <c r="A28" s="21">
        <v>25</v>
      </c>
      <c r="B28" s="22" t="s">
        <v>92</v>
      </c>
      <c r="C28" s="23" t="s">
        <v>14</v>
      </c>
      <c r="D28" s="23"/>
      <c r="E28" s="22" t="s">
        <v>93</v>
      </c>
      <c r="F28" s="22">
        <v>24000</v>
      </c>
      <c r="G28" s="24" t="s">
        <v>94</v>
      </c>
      <c r="H28" s="22" t="s">
        <v>95</v>
      </c>
      <c r="I28" s="22"/>
      <c r="J28" s="22"/>
      <c r="K28" s="22"/>
      <c r="L28" s="22"/>
      <c r="M28" s="22"/>
      <c r="N28" s="22"/>
      <c r="O28" s="22" t="s">
        <v>43</v>
      </c>
    </row>
    <row r="29" spans="1:15" ht="25.5">
      <c r="A29" s="21">
        <v>26</v>
      </c>
      <c r="B29" s="22" t="s">
        <v>96</v>
      </c>
      <c r="C29" s="23" t="s">
        <v>14</v>
      </c>
      <c r="D29" s="23"/>
      <c r="E29" s="22" t="s">
        <v>97</v>
      </c>
      <c r="F29" s="22">
        <v>54000</v>
      </c>
      <c r="G29" s="24" t="s">
        <v>98</v>
      </c>
      <c r="H29" s="22" t="s">
        <v>95</v>
      </c>
      <c r="I29" s="22"/>
      <c r="J29" s="22"/>
      <c r="K29" s="22"/>
      <c r="L29" s="22"/>
      <c r="M29" s="22"/>
      <c r="N29" s="22"/>
      <c r="O29" s="22" t="s">
        <v>18</v>
      </c>
    </row>
    <row r="30" spans="1:15" ht="25.5">
      <c r="A30" s="21">
        <v>27</v>
      </c>
      <c r="B30" s="22"/>
      <c r="C30" s="23" t="s">
        <v>99</v>
      </c>
      <c r="D30" s="23"/>
      <c r="E30" s="22">
        <v>92916305</v>
      </c>
      <c r="F30" s="22">
        <v>1000</v>
      </c>
      <c r="G30" s="24" t="s">
        <v>100</v>
      </c>
      <c r="H30" s="22" t="s">
        <v>36</v>
      </c>
      <c r="I30" s="22"/>
      <c r="J30" s="22"/>
      <c r="K30" s="22"/>
      <c r="L30" s="22"/>
      <c r="M30" s="22"/>
      <c r="N30" s="22"/>
      <c r="O30" s="22" t="s">
        <v>25</v>
      </c>
    </row>
    <row r="31" spans="1:15" ht="25.5">
      <c r="A31" s="21"/>
      <c r="B31" s="22" t="s">
        <v>101</v>
      </c>
      <c r="C31" s="23" t="s">
        <v>14</v>
      </c>
      <c r="D31" s="23"/>
      <c r="E31" s="22">
        <v>92146006</v>
      </c>
      <c r="F31" s="22">
        <v>1000</v>
      </c>
      <c r="G31" s="24" t="s">
        <v>102</v>
      </c>
      <c r="H31" s="22" t="s">
        <v>36</v>
      </c>
      <c r="I31" s="22"/>
      <c r="J31" s="22"/>
      <c r="K31" s="22"/>
      <c r="L31" s="22"/>
      <c r="M31" s="22"/>
      <c r="N31" s="22"/>
      <c r="O31" s="22" t="s">
        <v>25</v>
      </c>
    </row>
    <row r="32" spans="1:15" ht="25.5">
      <c r="A32" s="21"/>
      <c r="B32" s="22" t="s">
        <v>103</v>
      </c>
      <c r="C32" s="23" t="s">
        <v>14</v>
      </c>
      <c r="D32" s="23"/>
      <c r="E32" s="22">
        <v>92151810</v>
      </c>
      <c r="F32" s="22">
        <v>1000</v>
      </c>
      <c r="G32" s="24" t="s">
        <v>104</v>
      </c>
      <c r="H32" s="22" t="s">
        <v>36</v>
      </c>
      <c r="I32" s="22"/>
      <c r="J32" s="22"/>
      <c r="K32" s="22"/>
      <c r="L32" s="22"/>
      <c r="M32" s="22"/>
      <c r="N32" s="22"/>
      <c r="O32" s="22" t="s">
        <v>25</v>
      </c>
    </row>
    <row r="33" spans="1:15" ht="25.5">
      <c r="A33" s="21"/>
      <c r="B33" s="22" t="s">
        <v>105</v>
      </c>
      <c r="C33" s="23" t="s">
        <v>14</v>
      </c>
      <c r="D33" s="23"/>
      <c r="E33" s="22">
        <v>92431327</v>
      </c>
      <c r="F33" s="22">
        <v>1000</v>
      </c>
      <c r="G33" s="24" t="s">
        <v>106</v>
      </c>
      <c r="H33" s="22" t="s">
        <v>36</v>
      </c>
      <c r="I33" s="22"/>
      <c r="J33" s="22"/>
      <c r="K33" s="22"/>
      <c r="L33" s="22"/>
      <c r="M33" s="22"/>
      <c r="N33" s="22"/>
      <c r="O33" s="22" t="s">
        <v>25</v>
      </c>
    </row>
    <row r="34" spans="1:15" ht="30.75" customHeight="1">
      <c r="A34" s="9"/>
      <c r="B34" s="29" t="s">
        <v>107</v>
      </c>
      <c r="C34" s="29"/>
      <c r="D34" s="29"/>
      <c r="E34" s="29"/>
      <c r="F34" s="30">
        <f>SUM(F4:F33)</f>
        <v>11279000</v>
      </c>
      <c r="G34" s="10"/>
      <c r="H34" s="11"/>
      <c r="I34" s="11"/>
      <c r="J34" s="11"/>
      <c r="K34" s="11"/>
      <c r="L34" s="11"/>
      <c r="M34" s="11"/>
      <c r="N34" s="11"/>
      <c r="O34" s="11"/>
    </row>
    <row r="37" ht="15">
      <c r="B37" s="7"/>
    </row>
    <row r="40" ht="15">
      <c r="B40" s="7"/>
    </row>
  </sheetData>
  <sheetProtection selectLockedCells="1" selectUnlockedCells="1"/>
  <mergeCells count="3">
    <mergeCell ref="B1:O1"/>
    <mergeCell ref="I2:N2"/>
    <mergeCell ref="B34:E34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57" r:id="rId1"/>
  <headerFooter alignWithMargins="0">
    <oddHeader>&amp;C&amp;A</oddHeader>
    <oddFooter>&amp;CPage &amp;P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7" sqref="A7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7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Hencner-Chmiel</cp:lastModifiedBy>
  <dcterms:modified xsi:type="dcterms:W3CDTF">2019-09-11T07:26:57Z</dcterms:modified>
  <cp:category/>
  <cp:version/>
  <cp:contentType/>
  <cp:contentStatus/>
</cp:coreProperties>
</file>