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tabRatio="5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'Arkusz1'!$A$1:$G$64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<sst xmlns="http://schemas.openxmlformats.org/spreadsheetml/2006/main" count="216" uniqueCount="155">
  <si>
    <t xml:space="preserve">       </t>
  </si>
  <si>
    <t>Nazwa</t>
  </si>
  <si>
    <t>Adres</t>
  </si>
  <si>
    <t>Szacunkowa odległość od jednostki PSP</t>
  </si>
  <si>
    <t>Rok budowy</t>
  </si>
  <si>
    <r>
      <rPr>
        <b/>
        <sz val="11"/>
        <rFont val="Arial CE"/>
        <family val="2"/>
      </rPr>
      <t>Powierzchnia m</t>
    </r>
    <r>
      <rPr>
        <b/>
        <sz val="11"/>
        <rFont val="Calibri"/>
        <family val="2"/>
      </rPr>
      <t>²</t>
    </r>
  </si>
  <si>
    <t xml:space="preserve">Wart. księgowa brutto w PLN </t>
  </si>
  <si>
    <t>Budynek stacji trafo K-990</t>
  </si>
  <si>
    <t>Lublin, Konstantynów 1</t>
  </si>
  <si>
    <t>3 km</t>
  </si>
  <si>
    <t>101000033361</t>
  </si>
  <si>
    <t>Wymiennikownia ciepła, stacja trafo K-681</t>
  </si>
  <si>
    <t>101021A32415</t>
  </si>
  <si>
    <t>Garaż ul. Norwida</t>
  </si>
  <si>
    <t>Lublin, Norwida 4</t>
  </si>
  <si>
    <t>1 km</t>
  </si>
  <si>
    <t>102048318733</t>
  </si>
  <si>
    <t>Garaż Konstantynów</t>
  </si>
  <si>
    <t>102066218225</t>
  </si>
  <si>
    <t>Garaż z portiernią Konstantynów</t>
  </si>
  <si>
    <t>102066318226</t>
  </si>
  <si>
    <t>Warsztat samochodowy Konstantynów</t>
  </si>
  <si>
    <t>102066718229</t>
  </si>
  <si>
    <t>Magazyn materiałów Poczekajka</t>
  </si>
  <si>
    <t>104012A32407</t>
  </si>
  <si>
    <t>Budynek Chemia Konstantynów</t>
  </si>
  <si>
    <t>Lublin, Konstantynów 1F</t>
  </si>
  <si>
    <t>107000040244</t>
  </si>
  <si>
    <t>Budynek Collegium Jana Pawła II - dydaktyczny</t>
  </si>
  <si>
    <t>Lublin, Al. Racławickie 14</t>
  </si>
  <si>
    <t>107000052084</t>
  </si>
  <si>
    <t>Budynek murowany Zbożowa 61</t>
  </si>
  <si>
    <t>Lublin, Zbożowa 61</t>
  </si>
  <si>
    <t>5 km</t>
  </si>
  <si>
    <t>107000056725</t>
  </si>
  <si>
    <t xml:space="preserve">Budynek murowany Zbożowa 59 </t>
  </si>
  <si>
    <t>Lublin, Zbożowa 59</t>
  </si>
  <si>
    <t>107000056726</t>
  </si>
  <si>
    <t>Hala sportowa Konstantynów</t>
  </si>
  <si>
    <t>Lublin, Konstantynów 1G</t>
  </si>
  <si>
    <t>107000056786</t>
  </si>
  <si>
    <t xml:space="preserve">Budynek murowany Tomaszów Lub. </t>
  </si>
  <si>
    <t>Tomaszów Lub. Ul. Lwowska 80</t>
  </si>
  <si>
    <t>2 km</t>
  </si>
  <si>
    <t>107000056908</t>
  </si>
  <si>
    <t>Budynek dydaktyczny Stalowa Wola</t>
  </si>
  <si>
    <t>Stalowa Wola, ul. Ofiar Katynia 6a</t>
  </si>
  <si>
    <t>107000057124</t>
  </si>
  <si>
    <t>Budynek Biotechnologii</t>
  </si>
  <si>
    <t>Lublin, Konstantynów 1"I"</t>
  </si>
  <si>
    <t>107000069610</t>
  </si>
  <si>
    <t>Budynek Collegium Iuridicum ul. Spokojna 1</t>
  </si>
  <si>
    <t>Lublin ul. Spokojna 1</t>
  </si>
  <si>
    <t>107000060064</t>
  </si>
  <si>
    <t>Budynek przy Al. Racławickich Gmach Główny z Kościołem</t>
  </si>
  <si>
    <t>107010A32405</t>
  </si>
  <si>
    <t>Biblioteka Uniwersytecka Chopina</t>
  </si>
  <si>
    <t>Lublin, Chopina 27</t>
  </si>
  <si>
    <t>107015A32410</t>
  </si>
  <si>
    <t>Budynek Wydziału Matematyki Informatyki i Architektury Krajobrazu Konstantynów</t>
  </si>
  <si>
    <t>Lublin, Konstantynów 1H</t>
  </si>
  <si>
    <t>107067018232</t>
  </si>
  <si>
    <t>Budynek gospodarczy Konstantynów</t>
  </si>
  <si>
    <t>108000032461</t>
  </si>
  <si>
    <t>Budynek gospodarczy – przy ul. Żołnierzy Niepodległej</t>
  </si>
  <si>
    <t>Lublin,Żołnierzy Niepodległej 11</t>
  </si>
  <si>
    <t>108000045153</t>
  </si>
  <si>
    <t>Budynek wiata przy ul. Żołnierzy Niepodległej</t>
  </si>
  <si>
    <t>109000045151</t>
  </si>
  <si>
    <t>Budynek wiata 2 przy ul. Żołnierzy Niepodległej</t>
  </si>
  <si>
    <t>109000045152</t>
  </si>
  <si>
    <t>Budynek murowany  Rogóźno</t>
  </si>
  <si>
    <t>Rogóźno, gm Ludwin</t>
  </si>
  <si>
    <t>2 km OSP</t>
  </si>
  <si>
    <t>109017A32412</t>
  </si>
  <si>
    <t>Portiernia Konstantynów</t>
  </si>
  <si>
    <t>109066418227</t>
  </si>
  <si>
    <t>Czyszczarnia drewna wiata Konstantynów</t>
  </si>
  <si>
    <t>109066518228</t>
  </si>
  <si>
    <t>Wiata Stolarnia Konstantynów</t>
  </si>
  <si>
    <t>109066818230</t>
  </si>
  <si>
    <t>Wiata Ślusarnia Konstantynów</t>
  </si>
  <si>
    <t>109066918231</t>
  </si>
  <si>
    <t>Stołówka (Mensa Academica)</t>
  </si>
  <si>
    <t>109069018241</t>
  </si>
  <si>
    <t>Budynek mieszkalny Konstantynów 1E</t>
  </si>
  <si>
    <t>110000032403</t>
  </si>
  <si>
    <t>Budynek mieszkalny - Domek Ogrodnika</t>
  </si>
  <si>
    <t>110000032434</t>
  </si>
  <si>
    <t>Budynek przy Niecałej - mieszkalny</t>
  </si>
  <si>
    <t>Lublin, Niecała 8</t>
  </si>
  <si>
    <t>110000056629</t>
  </si>
  <si>
    <t>Budynek przy Chopina - mieszkalny</t>
  </si>
  <si>
    <t>Lublin, Chopina 29</t>
  </si>
  <si>
    <t>500 m</t>
  </si>
  <si>
    <t>110000056631</t>
  </si>
  <si>
    <t>Budynek Akademika Stalowa Wola</t>
  </si>
  <si>
    <t>Stalowa Wola ul. Ofiar Katynia 6</t>
  </si>
  <si>
    <t>110000057123</t>
  </si>
  <si>
    <t>Dom Akademicki A - Konstantynów</t>
  </si>
  <si>
    <t>Lublin, Konstantynów 1A</t>
  </si>
  <si>
    <t>110009A32404</t>
  </si>
  <si>
    <t>Dom Akademicki B - Konstantynów DS. Męski</t>
  </si>
  <si>
    <t>Lublin, Konstantynów 1B</t>
  </si>
  <si>
    <t>110011A32406</t>
  </si>
  <si>
    <t>Budynek przy Niecałej - Dom Akademicki Męski</t>
  </si>
  <si>
    <t>110013A32408</t>
  </si>
  <si>
    <t>Budynek Konwikt Radziszewskiego</t>
  </si>
  <si>
    <t>Lublin, Radziszewskiego 7</t>
  </si>
  <si>
    <t>110016A32411</t>
  </si>
  <si>
    <t>Blok C Konstantynów Dom Asystenta</t>
  </si>
  <si>
    <t>Lublin, Konstantynów 1C</t>
  </si>
  <si>
    <t>110019017180</t>
  </si>
  <si>
    <t>Dom Akademicki Żeński wieżowiec</t>
  </si>
  <si>
    <t>Lublin, Konstantynów 1D</t>
  </si>
  <si>
    <t>110019117201</t>
  </si>
  <si>
    <t>Dom Pracy Twórczej "Rajchertówka" Kazimierz Dolny</t>
  </si>
  <si>
    <t>Kazimierz Dolny, ul. Puławska 94</t>
  </si>
  <si>
    <t>6 km (PSP) 1 km (OSP)</t>
  </si>
  <si>
    <t>110019A32413</t>
  </si>
  <si>
    <t>Dom Struga Konstantynów - Dworek Staropolski</t>
  </si>
  <si>
    <t>110020A32414</t>
  </si>
  <si>
    <t>Lokal przy Norwida 4</t>
  </si>
  <si>
    <t>Lublin,Norwida 4</t>
  </si>
  <si>
    <t>110048518736</t>
  </si>
  <si>
    <t>Lokal użytkowy Tomaszów Lubelski</t>
  </si>
  <si>
    <t>Tom.Lub. Lwowska 120</t>
  </si>
  <si>
    <t>121000052161</t>
  </si>
  <si>
    <t>Spółdzielcze prawo do lokalu niemieszk. Stalowa Wola</t>
  </si>
  <si>
    <t>Stalowa Wola, ul.Popiełuszki 6</t>
  </si>
  <si>
    <t>121000060084</t>
  </si>
  <si>
    <t xml:space="preserve">Spółdzielcze własn. Prawo do lokalu mieszk St. Wola </t>
  </si>
  <si>
    <t>Stalowa Wola ul. Poniatowskiego 70/23</t>
  </si>
  <si>
    <t>122000060086</t>
  </si>
  <si>
    <t>Budynek dydaktyczny "Aula Solidarności Katolickiego Uniwersytetu Lubelskiego" w Stalowej Woli</t>
  </si>
  <si>
    <t xml:space="preserve">37 - 450 Stalowa Wola ul. Ofiar Katynia 8a. </t>
  </si>
  <si>
    <t>Budynek dydaktyczny IIŚ WZNOŚ ul. Ofiar Katynia 8b w Stalowej Woli</t>
  </si>
  <si>
    <t>Instytut Inżynierii Środowiska Katolickiego Uniwersytetu Lubelskiego, ul. Ofiar Katynia 8b. 37-450 Stalowa Wola</t>
  </si>
  <si>
    <t>1km</t>
  </si>
  <si>
    <t>107000069896</t>
  </si>
  <si>
    <t>Stacja transformatorowa  15kV/0,4kV przeznaczona do zasilania Instytutu Inżynierii Środowiska, oświetlenia parkingu i oświetlenia zewnętrznego budynku. Suma ubezpieczenia stacji w ramach Budynku IIŚ KUL (pozycja 60)</t>
  </si>
  <si>
    <t xml:space="preserve">Budynek  ICBN </t>
  </si>
  <si>
    <t>ul.Konstantynów 1 J</t>
  </si>
  <si>
    <t>107000073083</t>
  </si>
  <si>
    <t>Obiekty sportowe: Hala tenisowa z czterema kortami tenisowymi i boiskiem.</t>
  </si>
  <si>
    <t>Lublin Konstantynów</t>
  </si>
  <si>
    <t>Wartość łączna budynków (księgowa brutto)</t>
  </si>
  <si>
    <t>UWAGA:</t>
  </si>
  <si>
    <r>
      <t>Budynki przy ul. Norwida 4 pozycja 3 i 43 (</t>
    </r>
    <r>
      <rPr>
        <b/>
        <sz val="11"/>
        <rFont val="Arial CE"/>
        <family val="0"/>
      </rPr>
      <t>wytłuszczony druk</t>
    </r>
    <r>
      <rPr>
        <sz val="11"/>
        <rFont val="Arial CE"/>
        <family val="2"/>
      </rPr>
      <t xml:space="preserve"> </t>
    </r>
    <r>
      <rPr>
        <b/>
        <sz val="11"/>
        <color indexed="51"/>
        <rFont val="Arial CE"/>
        <family val="0"/>
      </rPr>
      <t>kolor pomarańczowy</t>
    </r>
    <r>
      <rPr>
        <sz val="11"/>
        <rFont val="Arial CE"/>
        <family val="2"/>
      </rPr>
      <t>) zostały przeznaczone na sprzedaż i zostaną wyłączone z ubezpieczenia w kwietniu 2019 roku</t>
    </r>
  </si>
  <si>
    <t>Budynek mieszkalny ul. Konstantynów 7</t>
  </si>
  <si>
    <t>Inwestycje w obcym środku trwałym - Budynek nr.2</t>
  </si>
  <si>
    <t>Inwestycje w obcym środku trwałym - Budynek nr.3</t>
  </si>
  <si>
    <r>
      <t xml:space="preserve">W przypadku budynków pozycja 35, 36, 41, 43, 45 </t>
    </r>
    <r>
      <rPr>
        <b/>
        <sz val="11"/>
        <rFont val="Arial CE"/>
        <family val="0"/>
      </rPr>
      <t xml:space="preserve">(wytłuszczony druk - </t>
    </r>
    <r>
      <rPr>
        <b/>
        <sz val="11"/>
        <color indexed="17"/>
        <rFont val="Arial CE"/>
        <family val="0"/>
      </rPr>
      <t>kolor zielony</t>
    </r>
    <r>
      <rPr>
        <b/>
        <sz val="11"/>
        <rFont val="Arial CE"/>
        <family val="0"/>
      </rPr>
      <t>)</t>
    </r>
    <r>
      <rPr>
        <sz val="11"/>
        <rFont val="Arial CE"/>
        <family val="2"/>
      </rPr>
      <t xml:space="preserve"> podana została wartość odtworzeniowa</t>
    </r>
  </si>
  <si>
    <r>
      <t>W przypadku budynków pozycja 47  (</t>
    </r>
    <r>
      <rPr>
        <b/>
        <sz val="11"/>
        <rFont val="Arial CE"/>
        <family val="0"/>
      </rPr>
      <t xml:space="preserve">wytłuszczony druk - </t>
    </r>
    <r>
      <rPr>
        <b/>
        <sz val="11"/>
        <color indexed="30"/>
        <rFont val="Arial CE"/>
        <family val="0"/>
      </rPr>
      <t>kolor niebieski</t>
    </r>
    <r>
      <rPr>
        <sz val="11"/>
        <rFont val="Arial CE"/>
        <family val="2"/>
      </rPr>
      <t xml:space="preserve">) stanowi własność osób trzecich i znajduje się poza ewidencją środków trwałych </t>
    </r>
  </si>
  <si>
    <t>Załącznik numer 8 do SIWZ  - Wykaz Budynków Katolickiego Uniwersytetu Lubelskiego Jana Pawła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</si>
</sst>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yy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8"/>
      <name val="Arial CE"/>
      <family val="2"/>
    </font>
    <font>
      <b/>
      <sz val="11"/>
      <color indexed="17"/>
      <name val="Arial CE"/>
      <family val="0"/>
    </font>
    <font>
      <b/>
      <sz val="11"/>
      <color indexed="17"/>
      <name val="Arial"/>
      <family val="2"/>
    </font>
    <font>
      <b/>
      <sz val="11"/>
      <color indexed="30"/>
      <name val="Arial CE"/>
      <family val="0"/>
    </font>
    <font>
      <sz val="11"/>
      <color indexed="10"/>
      <name val="Arial CE"/>
      <family val="2"/>
    </font>
    <font>
      <b/>
      <sz val="12"/>
      <color indexed="10"/>
      <name val="Arial CE"/>
      <family val="2"/>
    </font>
    <font>
      <b/>
      <sz val="11"/>
      <color indexed="5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C000"/>
      <name val="Arial CE"/>
      <family val="0"/>
    </font>
    <font>
      <b/>
      <sz val="11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/>
    </xf>
    <xf numFmtId="16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33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4" fontId="9" fillId="0" borderId="12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/>
    </xf>
    <xf numFmtId="2" fontId="6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3" xfId="52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0" fontId="2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right" vertical="center"/>
    </xf>
    <xf numFmtId="4" fontId="13" fillId="34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2" fontId="54" fillId="0" borderId="11" xfId="0" applyNumberFormat="1" applyFont="1" applyFill="1" applyBorder="1" applyAlignment="1">
      <alignment horizontal="right" vertical="center"/>
    </xf>
    <xf numFmtId="4" fontId="55" fillId="0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2" fontId="2" fillId="0" borderId="23" xfId="0" applyNumberFormat="1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/>
    </xf>
    <xf numFmtId="0" fontId="3" fillId="35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60" zoomScaleNormal="95" zoomScalePageLayoutView="0" workbookViewId="0" topLeftCell="A34">
      <selection activeCell="C12" sqref="C12"/>
    </sheetView>
  </sheetViews>
  <sheetFormatPr defaultColWidth="9.00390625" defaultRowHeight="12.75"/>
  <cols>
    <col min="1" max="1" width="4.00390625" style="1" customWidth="1"/>
    <col min="2" max="2" width="56.25390625" style="2" customWidth="1"/>
    <col min="3" max="3" width="36.375" style="3" customWidth="1"/>
    <col min="4" max="4" width="13.625" style="4" customWidth="1"/>
    <col min="5" max="5" width="13.625" style="5" customWidth="1"/>
    <col min="6" max="6" width="16.75390625" style="5" customWidth="1"/>
    <col min="7" max="7" width="29.375" style="6" customWidth="1"/>
    <col min="8" max="8" width="16.875" style="7" customWidth="1"/>
    <col min="9" max="9" width="9.125" style="8" hidden="1" customWidth="1"/>
    <col min="10" max="11" width="9.125" style="8" customWidth="1"/>
    <col min="12" max="12" width="14.125" style="81" bestFit="1" customWidth="1"/>
    <col min="13" max="16384" width="9.125" style="8" customWidth="1"/>
  </cols>
  <sheetData>
    <row r="1" spans="1:7" ht="51.75" customHeight="1">
      <c r="A1" s="94" t="s">
        <v>154</v>
      </c>
      <c r="B1" s="94"/>
      <c r="C1" s="94"/>
      <c r="D1" s="94"/>
      <c r="E1" s="94"/>
      <c r="F1" s="94"/>
      <c r="G1" s="94"/>
    </row>
    <row r="2" spans="1:12" s="15" customFormat="1" ht="60">
      <c r="A2" s="9" t="s">
        <v>0</v>
      </c>
      <c r="B2" s="10" t="s">
        <v>1</v>
      </c>
      <c r="C2" s="10" t="s">
        <v>2</v>
      </c>
      <c r="D2" s="11" t="s">
        <v>3</v>
      </c>
      <c r="E2" s="10" t="s">
        <v>4</v>
      </c>
      <c r="F2" s="12" t="s">
        <v>5</v>
      </c>
      <c r="G2" s="13" t="s">
        <v>6</v>
      </c>
      <c r="H2" s="14"/>
      <c r="L2" s="82"/>
    </row>
    <row r="3" spans="1:12" s="15" customFormat="1" ht="14.25">
      <c r="A3" s="16">
        <v>1</v>
      </c>
      <c r="B3" s="17" t="s">
        <v>7</v>
      </c>
      <c r="C3" s="18" t="s">
        <v>8</v>
      </c>
      <c r="D3" s="19" t="s">
        <v>9</v>
      </c>
      <c r="E3" s="20"/>
      <c r="F3" s="20">
        <v>17</v>
      </c>
      <c r="G3" s="21">
        <v>62766.86</v>
      </c>
      <c r="H3" s="14"/>
      <c r="I3" s="22" t="s">
        <v>10</v>
      </c>
      <c r="L3" s="82"/>
    </row>
    <row r="4" spans="1:12" s="15" customFormat="1" ht="14.25">
      <c r="A4" s="16">
        <v>2</v>
      </c>
      <c r="B4" s="17" t="s">
        <v>11</v>
      </c>
      <c r="C4" s="18" t="s">
        <v>8</v>
      </c>
      <c r="D4" s="18" t="s">
        <v>9</v>
      </c>
      <c r="E4" s="23">
        <v>1986</v>
      </c>
      <c r="F4" s="20">
        <v>216</v>
      </c>
      <c r="G4" s="21">
        <v>1018968.07</v>
      </c>
      <c r="H4" s="14"/>
      <c r="I4" s="24" t="s">
        <v>12</v>
      </c>
      <c r="L4" s="82"/>
    </row>
    <row r="5" spans="1:12" s="15" customFormat="1" ht="15">
      <c r="A5" s="16">
        <v>3</v>
      </c>
      <c r="B5" s="76" t="s">
        <v>13</v>
      </c>
      <c r="C5" s="77" t="s">
        <v>14</v>
      </c>
      <c r="D5" s="77" t="s">
        <v>15</v>
      </c>
      <c r="E5" s="78">
        <v>1970</v>
      </c>
      <c r="F5" s="79">
        <v>35</v>
      </c>
      <c r="G5" s="80">
        <v>11307.76</v>
      </c>
      <c r="H5" s="14"/>
      <c r="I5" s="22" t="s">
        <v>16</v>
      </c>
      <c r="L5" s="82"/>
    </row>
    <row r="6" spans="1:12" s="15" customFormat="1" ht="14.25">
      <c r="A6" s="16">
        <v>4</v>
      </c>
      <c r="B6" s="17" t="s">
        <v>17</v>
      </c>
      <c r="C6" s="18" t="s">
        <v>8</v>
      </c>
      <c r="D6" s="18" t="s">
        <v>9</v>
      </c>
      <c r="E6" s="23">
        <v>1993</v>
      </c>
      <c r="F6" s="20">
        <v>76</v>
      </c>
      <c r="G6" s="21">
        <v>17254.49</v>
      </c>
      <c r="H6" s="14"/>
      <c r="I6" s="22" t="s">
        <v>18</v>
      </c>
      <c r="L6" s="82"/>
    </row>
    <row r="7" spans="1:12" s="15" customFormat="1" ht="14.25">
      <c r="A7" s="16">
        <v>5</v>
      </c>
      <c r="B7" s="17" t="s">
        <v>19</v>
      </c>
      <c r="C7" s="18" t="s">
        <v>8</v>
      </c>
      <c r="D7" s="18" t="s">
        <v>9</v>
      </c>
      <c r="E7" s="23">
        <v>1985</v>
      </c>
      <c r="F7" s="20">
        <v>89</v>
      </c>
      <c r="G7" s="21">
        <v>20205.91</v>
      </c>
      <c r="H7" s="14"/>
      <c r="I7" s="22" t="s">
        <v>20</v>
      </c>
      <c r="L7" s="82"/>
    </row>
    <row r="8" spans="1:12" s="15" customFormat="1" ht="14.25">
      <c r="A8" s="16">
        <v>6</v>
      </c>
      <c r="B8" s="17" t="s">
        <v>21</v>
      </c>
      <c r="C8" s="18" t="s">
        <v>8</v>
      </c>
      <c r="D8" s="18" t="s">
        <v>9</v>
      </c>
      <c r="E8" s="23">
        <v>1993</v>
      </c>
      <c r="F8" s="20">
        <v>69</v>
      </c>
      <c r="G8" s="21">
        <v>5713.28</v>
      </c>
      <c r="H8" s="14"/>
      <c r="I8" s="22" t="s">
        <v>22</v>
      </c>
      <c r="L8" s="82"/>
    </row>
    <row r="9" spans="1:12" s="15" customFormat="1" ht="14.25">
      <c r="A9" s="16">
        <v>7</v>
      </c>
      <c r="B9" s="17" t="s">
        <v>23</v>
      </c>
      <c r="C9" s="18" t="s">
        <v>8</v>
      </c>
      <c r="D9" s="18" t="s">
        <v>9</v>
      </c>
      <c r="E9" s="23">
        <v>1965</v>
      </c>
      <c r="F9" s="20">
        <v>2100</v>
      </c>
      <c r="G9" s="21">
        <v>897497.63</v>
      </c>
      <c r="H9" s="14"/>
      <c r="I9" s="24" t="s">
        <v>24</v>
      </c>
      <c r="L9" s="82"/>
    </row>
    <row r="10" spans="1:12" s="15" customFormat="1" ht="14.25">
      <c r="A10" s="16">
        <v>8</v>
      </c>
      <c r="B10" s="17" t="s">
        <v>25</v>
      </c>
      <c r="C10" s="18" t="s">
        <v>26</v>
      </c>
      <c r="D10" s="18" t="s">
        <v>9</v>
      </c>
      <c r="E10" s="23">
        <v>1995</v>
      </c>
      <c r="F10" s="20">
        <v>2574</v>
      </c>
      <c r="G10" s="21">
        <v>8408099.75</v>
      </c>
      <c r="H10" s="14"/>
      <c r="I10" s="22" t="s">
        <v>27</v>
      </c>
      <c r="L10" s="82"/>
    </row>
    <row r="11" spans="1:12" s="15" customFormat="1" ht="14.25">
      <c r="A11" s="16">
        <v>9</v>
      </c>
      <c r="B11" s="17" t="s">
        <v>28</v>
      </c>
      <c r="C11" s="18" t="s">
        <v>29</v>
      </c>
      <c r="D11" s="18" t="s">
        <v>15</v>
      </c>
      <c r="E11" s="23">
        <v>2000</v>
      </c>
      <c r="F11" s="20">
        <v>20187</v>
      </c>
      <c r="G11" s="21">
        <v>111931104.22</v>
      </c>
      <c r="H11" s="14"/>
      <c r="I11" s="22" t="s">
        <v>30</v>
      </c>
      <c r="L11" s="82"/>
    </row>
    <row r="12" spans="1:12" s="15" customFormat="1" ht="14.25">
      <c r="A12" s="16">
        <v>10</v>
      </c>
      <c r="B12" s="17" t="s">
        <v>31</v>
      </c>
      <c r="C12" s="18" t="s">
        <v>32</v>
      </c>
      <c r="D12" s="18" t="s">
        <v>33</v>
      </c>
      <c r="E12" s="23">
        <v>2002</v>
      </c>
      <c r="F12" s="20">
        <v>445</v>
      </c>
      <c r="G12" s="21">
        <v>791993.62</v>
      </c>
      <c r="H12" s="14"/>
      <c r="I12" s="22" t="s">
        <v>34</v>
      </c>
      <c r="L12" s="82"/>
    </row>
    <row r="13" spans="1:12" s="15" customFormat="1" ht="14.25">
      <c r="A13" s="16">
        <v>11</v>
      </c>
      <c r="B13" s="17" t="s">
        <v>35</v>
      </c>
      <c r="C13" s="18" t="s">
        <v>36</v>
      </c>
      <c r="D13" s="18" t="s">
        <v>33</v>
      </c>
      <c r="E13" s="23">
        <v>2002</v>
      </c>
      <c r="F13" s="20">
        <v>167</v>
      </c>
      <c r="G13" s="21">
        <v>183356.2</v>
      </c>
      <c r="H13" s="14"/>
      <c r="I13" s="22" t="s">
        <v>37</v>
      </c>
      <c r="L13" s="82"/>
    </row>
    <row r="14" spans="1:12" s="15" customFormat="1" ht="14.25">
      <c r="A14" s="16">
        <v>12</v>
      </c>
      <c r="B14" s="17" t="s">
        <v>38</v>
      </c>
      <c r="C14" s="18" t="s">
        <v>39</v>
      </c>
      <c r="D14" s="18" t="s">
        <v>9</v>
      </c>
      <c r="E14" s="25">
        <v>2002</v>
      </c>
      <c r="F14" s="20">
        <v>3540</v>
      </c>
      <c r="G14" s="21">
        <v>9836804.1</v>
      </c>
      <c r="H14" s="14"/>
      <c r="I14" s="22" t="s">
        <v>40</v>
      </c>
      <c r="L14" s="82"/>
    </row>
    <row r="15" spans="1:12" s="15" customFormat="1" ht="14.25">
      <c r="A15" s="16">
        <v>13</v>
      </c>
      <c r="B15" s="17" t="s">
        <v>41</v>
      </c>
      <c r="C15" s="18" t="s">
        <v>42</v>
      </c>
      <c r="D15" s="26" t="s">
        <v>43</v>
      </c>
      <c r="E15" s="23">
        <v>1982</v>
      </c>
      <c r="F15" s="20">
        <v>1981</v>
      </c>
      <c r="G15" s="21">
        <v>580499.17</v>
      </c>
      <c r="H15" s="14"/>
      <c r="I15" s="22" t="s">
        <v>44</v>
      </c>
      <c r="L15" s="82"/>
    </row>
    <row r="16" spans="1:12" s="15" customFormat="1" ht="14.25">
      <c r="A16" s="16">
        <v>14</v>
      </c>
      <c r="B16" s="17" t="s">
        <v>45</v>
      </c>
      <c r="C16" s="27" t="s">
        <v>46</v>
      </c>
      <c r="D16" s="27" t="s">
        <v>15</v>
      </c>
      <c r="E16" s="28">
        <v>2004</v>
      </c>
      <c r="F16" s="29">
        <v>2414</v>
      </c>
      <c r="G16" s="21">
        <v>2000941.26</v>
      </c>
      <c r="H16" s="14"/>
      <c r="I16" s="22" t="s">
        <v>47</v>
      </c>
      <c r="L16" s="82"/>
    </row>
    <row r="17" spans="1:12" s="15" customFormat="1" ht="14.25">
      <c r="A17" s="16">
        <v>15</v>
      </c>
      <c r="B17" s="17" t="s">
        <v>48</v>
      </c>
      <c r="C17" s="18" t="s">
        <v>49</v>
      </c>
      <c r="D17" s="18" t="s">
        <v>9</v>
      </c>
      <c r="E17" s="30">
        <v>2011</v>
      </c>
      <c r="F17" s="31">
        <v>2087</v>
      </c>
      <c r="G17" s="21">
        <v>36305591.16</v>
      </c>
      <c r="H17" s="14"/>
      <c r="I17" s="22" t="s">
        <v>50</v>
      </c>
      <c r="L17" s="82"/>
    </row>
    <row r="18" spans="1:12" s="15" customFormat="1" ht="14.25">
      <c r="A18" s="16">
        <v>16</v>
      </c>
      <c r="B18" s="17" t="s">
        <v>51</v>
      </c>
      <c r="C18" s="18" t="s">
        <v>52</v>
      </c>
      <c r="D18" s="18" t="s">
        <v>15</v>
      </c>
      <c r="E18" s="23">
        <v>1910</v>
      </c>
      <c r="F18" s="20">
        <v>2978</v>
      </c>
      <c r="G18" s="21">
        <v>14633346.01</v>
      </c>
      <c r="H18" s="14"/>
      <c r="I18" s="22" t="s">
        <v>53</v>
      </c>
      <c r="L18" s="82"/>
    </row>
    <row r="19" spans="1:12" s="15" customFormat="1" ht="14.25">
      <c r="A19" s="16">
        <v>17</v>
      </c>
      <c r="B19" s="17" t="s">
        <v>54</v>
      </c>
      <c r="C19" s="18" t="s">
        <v>29</v>
      </c>
      <c r="D19" s="18" t="s">
        <v>15</v>
      </c>
      <c r="E19" s="25">
        <v>1629</v>
      </c>
      <c r="F19" s="20">
        <v>6341</v>
      </c>
      <c r="G19" s="21">
        <v>8209811.55</v>
      </c>
      <c r="H19" s="14"/>
      <c r="I19" s="24" t="s">
        <v>55</v>
      </c>
      <c r="L19" s="82"/>
    </row>
    <row r="20" spans="1:12" s="15" customFormat="1" ht="14.25">
      <c r="A20" s="16">
        <v>18</v>
      </c>
      <c r="B20" s="17" t="s">
        <v>56</v>
      </c>
      <c r="C20" s="18" t="s">
        <v>57</v>
      </c>
      <c r="D20" s="18" t="s">
        <v>15</v>
      </c>
      <c r="E20" s="25">
        <v>1949</v>
      </c>
      <c r="F20" s="20">
        <v>7416</v>
      </c>
      <c r="G20" s="21">
        <v>15696400.65</v>
      </c>
      <c r="H20" s="14"/>
      <c r="I20" s="24" t="s">
        <v>58</v>
      </c>
      <c r="L20" s="82"/>
    </row>
    <row r="21" spans="1:12" s="15" customFormat="1" ht="28.5">
      <c r="A21" s="16">
        <v>19</v>
      </c>
      <c r="B21" s="32" t="s">
        <v>59</v>
      </c>
      <c r="C21" s="18" t="s">
        <v>60</v>
      </c>
      <c r="D21" s="18" t="s">
        <v>9</v>
      </c>
      <c r="E21" s="33">
        <v>1990</v>
      </c>
      <c r="F21" s="34">
        <v>6581</v>
      </c>
      <c r="G21" s="21">
        <v>8818548.71</v>
      </c>
      <c r="H21" s="14"/>
      <c r="I21" s="35" t="s">
        <v>61</v>
      </c>
      <c r="L21" s="82"/>
    </row>
    <row r="22" spans="1:12" s="15" customFormat="1" ht="14.25">
      <c r="A22" s="16">
        <v>20</v>
      </c>
      <c r="B22" s="17" t="s">
        <v>62</v>
      </c>
      <c r="C22" s="18" t="s">
        <v>8</v>
      </c>
      <c r="D22" s="18" t="s">
        <v>9</v>
      </c>
      <c r="E22" s="23">
        <v>2004</v>
      </c>
      <c r="F22" s="20">
        <v>15</v>
      </c>
      <c r="G22" s="36">
        <v>5250</v>
      </c>
      <c r="H22" s="14"/>
      <c r="I22" s="37" t="s">
        <v>63</v>
      </c>
      <c r="L22" s="82"/>
    </row>
    <row r="23" spans="1:12" s="15" customFormat="1" ht="14.25">
      <c r="A23" s="16">
        <v>21</v>
      </c>
      <c r="B23" s="17" t="s">
        <v>64</v>
      </c>
      <c r="C23" s="18" t="s">
        <v>65</v>
      </c>
      <c r="D23" s="18" t="s">
        <v>15</v>
      </c>
      <c r="E23" s="23">
        <v>1945</v>
      </c>
      <c r="F23" s="20">
        <v>296</v>
      </c>
      <c r="G23" s="36">
        <v>17760</v>
      </c>
      <c r="H23" s="14"/>
      <c r="I23" s="37" t="s">
        <v>66</v>
      </c>
      <c r="L23" s="82"/>
    </row>
    <row r="24" spans="1:12" s="15" customFormat="1" ht="14.25">
      <c r="A24" s="16">
        <v>22</v>
      </c>
      <c r="B24" s="17" t="s">
        <v>67</v>
      </c>
      <c r="C24" s="18" t="s">
        <v>65</v>
      </c>
      <c r="D24" s="18" t="s">
        <v>15</v>
      </c>
      <c r="E24" s="23">
        <v>1993</v>
      </c>
      <c r="F24" s="20">
        <v>207</v>
      </c>
      <c r="G24" s="36">
        <v>8280</v>
      </c>
      <c r="H24" s="14"/>
      <c r="I24" s="37" t="s">
        <v>68</v>
      </c>
      <c r="L24" s="82"/>
    </row>
    <row r="25" spans="1:12" s="39" customFormat="1" ht="14.25">
      <c r="A25" s="16">
        <v>23</v>
      </c>
      <c r="B25" s="17" t="s">
        <v>69</v>
      </c>
      <c r="C25" s="18" t="s">
        <v>65</v>
      </c>
      <c r="D25" s="18" t="s">
        <v>15</v>
      </c>
      <c r="E25" s="23">
        <v>1993</v>
      </c>
      <c r="F25" s="20">
        <v>207</v>
      </c>
      <c r="G25" s="36">
        <v>8280</v>
      </c>
      <c r="H25" s="38"/>
      <c r="I25" s="37" t="s">
        <v>70</v>
      </c>
      <c r="L25" s="83"/>
    </row>
    <row r="26" spans="1:12" s="15" customFormat="1" ht="14.25">
      <c r="A26" s="16">
        <v>24</v>
      </c>
      <c r="B26" s="40" t="s">
        <v>71</v>
      </c>
      <c r="C26" s="18" t="s">
        <v>72</v>
      </c>
      <c r="D26" s="18" t="s">
        <v>73</v>
      </c>
      <c r="E26" s="23"/>
      <c r="F26" s="20"/>
      <c r="G26" s="36">
        <v>4533.53</v>
      </c>
      <c r="H26" s="14"/>
      <c r="I26" s="41" t="s">
        <v>74</v>
      </c>
      <c r="L26" s="82"/>
    </row>
    <row r="27" spans="1:12" s="15" customFormat="1" ht="14.25">
      <c r="A27" s="16">
        <v>25</v>
      </c>
      <c r="B27" s="17" t="s">
        <v>75</v>
      </c>
      <c r="C27" s="18" t="s">
        <v>8</v>
      </c>
      <c r="D27" s="18" t="s">
        <v>9</v>
      </c>
      <c r="E27" s="23"/>
      <c r="F27" s="20">
        <v>18</v>
      </c>
      <c r="G27" s="36">
        <v>1348.21</v>
      </c>
      <c r="H27" s="14"/>
      <c r="I27" s="37" t="s">
        <v>76</v>
      </c>
      <c r="L27" s="82"/>
    </row>
    <row r="28" spans="1:12" s="15" customFormat="1" ht="14.25">
      <c r="A28" s="16">
        <v>26</v>
      </c>
      <c r="B28" s="40" t="s">
        <v>77</v>
      </c>
      <c r="C28" s="18" t="s">
        <v>8</v>
      </c>
      <c r="D28" s="18" t="s">
        <v>9</v>
      </c>
      <c r="E28" s="23">
        <v>1993</v>
      </c>
      <c r="F28" s="20">
        <v>65</v>
      </c>
      <c r="G28" s="36">
        <v>4868.56</v>
      </c>
      <c r="H28" s="14"/>
      <c r="I28" s="37" t="s">
        <v>78</v>
      </c>
      <c r="L28" s="82"/>
    </row>
    <row r="29" spans="1:12" s="15" customFormat="1" ht="14.25">
      <c r="A29" s="16">
        <v>27</v>
      </c>
      <c r="B29" s="17" t="s">
        <v>79</v>
      </c>
      <c r="C29" s="18" t="s">
        <v>8</v>
      </c>
      <c r="D29" s="18" t="s">
        <v>9</v>
      </c>
      <c r="E29" s="23"/>
      <c r="F29" s="20">
        <v>203</v>
      </c>
      <c r="G29" s="36">
        <v>15708.98</v>
      </c>
      <c r="H29" s="14"/>
      <c r="I29" s="37" t="s">
        <v>80</v>
      </c>
      <c r="L29" s="82"/>
    </row>
    <row r="30" spans="1:12" s="15" customFormat="1" ht="14.25">
      <c r="A30" s="16">
        <v>28</v>
      </c>
      <c r="B30" s="17" t="s">
        <v>81</v>
      </c>
      <c r="C30" s="18" t="s">
        <v>8</v>
      </c>
      <c r="D30" s="18" t="s">
        <v>9</v>
      </c>
      <c r="E30" s="23">
        <v>1986</v>
      </c>
      <c r="F30" s="20">
        <v>360</v>
      </c>
      <c r="G30" s="36">
        <v>29808.36</v>
      </c>
      <c r="H30" s="14"/>
      <c r="I30" s="37" t="s">
        <v>82</v>
      </c>
      <c r="L30" s="82"/>
    </row>
    <row r="31" spans="1:12" s="15" customFormat="1" ht="14.25">
      <c r="A31" s="16">
        <v>29</v>
      </c>
      <c r="B31" s="17" t="s">
        <v>83</v>
      </c>
      <c r="C31" s="18" t="s">
        <v>29</v>
      </c>
      <c r="D31" s="18" t="s">
        <v>15</v>
      </c>
      <c r="E31" s="25">
        <v>1993</v>
      </c>
      <c r="F31" s="20">
        <v>2325</v>
      </c>
      <c r="G31" s="36">
        <v>1698550.37</v>
      </c>
      <c r="H31" s="14"/>
      <c r="I31" s="37" t="s">
        <v>84</v>
      </c>
      <c r="L31" s="82"/>
    </row>
    <row r="32" spans="1:12" s="15" customFormat="1" ht="14.25">
      <c r="A32" s="16">
        <v>30</v>
      </c>
      <c r="B32" s="17" t="s">
        <v>85</v>
      </c>
      <c r="C32" s="18" t="s">
        <v>8</v>
      </c>
      <c r="D32" s="18" t="s">
        <v>9</v>
      </c>
      <c r="E32" s="23">
        <v>1995</v>
      </c>
      <c r="F32" s="20">
        <v>980</v>
      </c>
      <c r="G32" s="36">
        <v>933091.35</v>
      </c>
      <c r="H32" s="14"/>
      <c r="I32" s="37" t="s">
        <v>86</v>
      </c>
      <c r="L32" s="82"/>
    </row>
    <row r="33" spans="1:12" s="15" customFormat="1" ht="14.25">
      <c r="A33" s="16">
        <v>31</v>
      </c>
      <c r="B33" s="17" t="s">
        <v>87</v>
      </c>
      <c r="C33" s="18" t="s">
        <v>8</v>
      </c>
      <c r="D33" s="18" t="s">
        <v>9</v>
      </c>
      <c r="E33" s="23">
        <v>1958</v>
      </c>
      <c r="F33" s="20">
        <v>110</v>
      </c>
      <c r="G33" s="36">
        <v>49513.6</v>
      </c>
      <c r="H33" s="14"/>
      <c r="I33" s="37" t="s">
        <v>88</v>
      </c>
      <c r="L33" s="82"/>
    </row>
    <row r="34" spans="1:12" s="15" customFormat="1" ht="14.25">
      <c r="A34" s="16">
        <v>32</v>
      </c>
      <c r="B34" s="17" t="s">
        <v>89</v>
      </c>
      <c r="C34" s="18" t="s">
        <v>90</v>
      </c>
      <c r="D34" s="18" t="s">
        <v>15</v>
      </c>
      <c r="E34" s="23">
        <v>1920</v>
      </c>
      <c r="F34" s="20">
        <v>1246</v>
      </c>
      <c r="G34" s="36">
        <v>802196.57</v>
      </c>
      <c r="H34" s="14"/>
      <c r="I34" s="37" t="s">
        <v>91</v>
      </c>
      <c r="L34" s="82"/>
    </row>
    <row r="35" spans="1:12" s="15" customFormat="1" ht="14.25">
      <c r="A35" s="16">
        <v>33</v>
      </c>
      <c r="B35" s="17" t="s">
        <v>92</v>
      </c>
      <c r="C35" s="18" t="s">
        <v>93</v>
      </c>
      <c r="D35" s="18" t="s">
        <v>94</v>
      </c>
      <c r="E35" s="23">
        <v>1945</v>
      </c>
      <c r="F35" s="20">
        <v>2496</v>
      </c>
      <c r="G35" s="36">
        <v>211061.52</v>
      </c>
      <c r="H35" s="14"/>
      <c r="I35" s="37" t="s">
        <v>95</v>
      </c>
      <c r="L35" s="82"/>
    </row>
    <row r="36" spans="1:12" s="15" customFormat="1" ht="14.25">
      <c r="A36" s="16">
        <v>34</v>
      </c>
      <c r="B36" s="17" t="s">
        <v>96</v>
      </c>
      <c r="C36" s="27" t="s">
        <v>97</v>
      </c>
      <c r="D36" s="27" t="s">
        <v>15</v>
      </c>
      <c r="E36" s="28"/>
      <c r="F36" s="29">
        <v>3727</v>
      </c>
      <c r="G36" s="36">
        <v>3188279.11</v>
      </c>
      <c r="H36" s="14"/>
      <c r="I36" s="37" t="s">
        <v>98</v>
      </c>
      <c r="L36" s="82"/>
    </row>
    <row r="37" spans="1:12" s="15" customFormat="1" ht="15">
      <c r="A37" s="16">
        <v>35</v>
      </c>
      <c r="B37" s="17" t="s">
        <v>99</v>
      </c>
      <c r="C37" s="18" t="s">
        <v>100</v>
      </c>
      <c r="D37" s="18" t="s">
        <v>9</v>
      </c>
      <c r="E37" s="23">
        <v>1930</v>
      </c>
      <c r="F37" s="20">
        <v>808</v>
      </c>
      <c r="G37" s="42">
        <v>2000000</v>
      </c>
      <c r="H37" s="14"/>
      <c r="I37" s="41" t="s">
        <v>101</v>
      </c>
      <c r="L37" s="82"/>
    </row>
    <row r="38" spans="1:12" s="15" customFormat="1" ht="15">
      <c r="A38" s="16">
        <v>36</v>
      </c>
      <c r="B38" s="17" t="s">
        <v>102</v>
      </c>
      <c r="C38" s="18" t="s">
        <v>103</v>
      </c>
      <c r="D38" s="18" t="s">
        <v>9</v>
      </c>
      <c r="E38" s="23">
        <v>1980</v>
      </c>
      <c r="F38" s="20">
        <v>840</v>
      </c>
      <c r="G38" s="42">
        <v>2200000</v>
      </c>
      <c r="H38" s="14"/>
      <c r="I38" s="41" t="s">
        <v>104</v>
      </c>
      <c r="L38" s="82"/>
    </row>
    <row r="39" spans="1:12" s="15" customFormat="1" ht="14.25">
      <c r="A39" s="16">
        <v>37</v>
      </c>
      <c r="B39" s="17" t="s">
        <v>105</v>
      </c>
      <c r="C39" s="18" t="s">
        <v>90</v>
      </c>
      <c r="D39" s="18" t="s">
        <v>15</v>
      </c>
      <c r="E39" s="23">
        <v>1901</v>
      </c>
      <c r="F39" s="20">
        <v>2568</v>
      </c>
      <c r="G39" s="36">
        <v>4199950.63</v>
      </c>
      <c r="H39" s="14"/>
      <c r="I39" s="41" t="s">
        <v>106</v>
      </c>
      <c r="L39" s="82"/>
    </row>
    <row r="40" spans="1:12" s="15" customFormat="1" ht="14.25">
      <c r="A40" s="16">
        <v>38</v>
      </c>
      <c r="B40" s="17" t="s">
        <v>107</v>
      </c>
      <c r="C40" s="18" t="s">
        <v>108</v>
      </c>
      <c r="D40" s="18" t="s">
        <v>94</v>
      </c>
      <c r="E40" s="25">
        <v>1956</v>
      </c>
      <c r="F40" s="20">
        <v>5463</v>
      </c>
      <c r="G40" s="36">
        <v>3372147.5</v>
      </c>
      <c r="H40" s="14"/>
      <c r="I40" s="41" t="s">
        <v>109</v>
      </c>
      <c r="L40" s="82"/>
    </row>
    <row r="41" spans="1:12" s="15" customFormat="1" ht="14.25">
      <c r="A41" s="16">
        <v>39</v>
      </c>
      <c r="B41" s="17" t="s">
        <v>110</v>
      </c>
      <c r="C41" s="18" t="s">
        <v>111</v>
      </c>
      <c r="D41" s="18" t="s">
        <v>9</v>
      </c>
      <c r="E41" s="23">
        <v>1983</v>
      </c>
      <c r="F41" s="20">
        <v>1391</v>
      </c>
      <c r="G41" s="36">
        <v>1073844.39</v>
      </c>
      <c r="H41" s="14"/>
      <c r="I41" s="37" t="s">
        <v>112</v>
      </c>
      <c r="L41" s="82"/>
    </row>
    <row r="42" spans="1:12" s="15" customFormat="1" ht="14.25">
      <c r="A42" s="16">
        <v>40</v>
      </c>
      <c r="B42" s="17" t="s">
        <v>113</v>
      </c>
      <c r="C42" s="18" t="s">
        <v>114</v>
      </c>
      <c r="D42" s="18" t="s">
        <v>9</v>
      </c>
      <c r="E42" s="25">
        <v>1995</v>
      </c>
      <c r="F42" s="20">
        <v>12101</v>
      </c>
      <c r="G42" s="36">
        <v>12170525.2</v>
      </c>
      <c r="H42" s="14"/>
      <c r="I42" s="37" t="s">
        <v>115</v>
      </c>
      <c r="L42" s="82"/>
    </row>
    <row r="43" spans="1:12" s="15" customFormat="1" ht="28.5">
      <c r="A43" s="16">
        <v>41</v>
      </c>
      <c r="B43" s="17" t="s">
        <v>116</v>
      </c>
      <c r="C43" s="18" t="s">
        <v>117</v>
      </c>
      <c r="D43" s="26" t="s">
        <v>118</v>
      </c>
      <c r="E43" s="23">
        <v>1920</v>
      </c>
      <c r="F43" s="20">
        <v>348</v>
      </c>
      <c r="G43" s="42">
        <v>1500000</v>
      </c>
      <c r="H43" s="14"/>
      <c r="I43" s="41" t="s">
        <v>119</v>
      </c>
      <c r="L43" s="82"/>
    </row>
    <row r="44" spans="1:12" s="15" customFormat="1" ht="14.25">
      <c r="A44" s="16">
        <v>42</v>
      </c>
      <c r="B44" s="17" t="s">
        <v>120</v>
      </c>
      <c r="C44" s="18" t="s">
        <v>8</v>
      </c>
      <c r="D44" s="18" t="s">
        <v>9</v>
      </c>
      <c r="E44" s="23">
        <v>1999</v>
      </c>
      <c r="F44" s="20">
        <v>916</v>
      </c>
      <c r="G44" s="36">
        <v>2743248.85</v>
      </c>
      <c r="H44" s="14"/>
      <c r="I44" s="41" t="s">
        <v>121</v>
      </c>
      <c r="L44" s="82"/>
    </row>
    <row r="45" spans="1:12" s="15" customFormat="1" ht="15">
      <c r="A45" s="16">
        <v>43</v>
      </c>
      <c r="B45" s="72" t="s">
        <v>122</v>
      </c>
      <c r="C45" s="73" t="s">
        <v>123</v>
      </c>
      <c r="D45" s="73" t="s">
        <v>15</v>
      </c>
      <c r="E45" s="74">
        <v>1978</v>
      </c>
      <c r="F45" s="75">
        <v>200</v>
      </c>
      <c r="G45" s="71">
        <v>500000</v>
      </c>
      <c r="H45" s="14"/>
      <c r="I45" s="37" t="s">
        <v>124</v>
      </c>
      <c r="L45" s="82"/>
    </row>
    <row r="46" spans="1:12" s="15" customFormat="1" ht="14.25">
      <c r="A46" s="16">
        <v>44</v>
      </c>
      <c r="B46" s="17" t="s">
        <v>125</v>
      </c>
      <c r="C46" s="18" t="s">
        <v>126</v>
      </c>
      <c r="D46" s="18" t="s">
        <v>15</v>
      </c>
      <c r="E46" s="23">
        <v>1960</v>
      </c>
      <c r="F46" s="20">
        <v>1250</v>
      </c>
      <c r="G46" s="36">
        <v>2190126.85</v>
      </c>
      <c r="H46" s="14"/>
      <c r="I46" s="37" t="s">
        <v>127</v>
      </c>
      <c r="L46" s="82"/>
    </row>
    <row r="47" spans="1:12" s="15" customFormat="1" ht="15">
      <c r="A47" s="16">
        <v>45</v>
      </c>
      <c r="B47" s="17" t="s">
        <v>128</v>
      </c>
      <c r="C47" s="27" t="s">
        <v>129</v>
      </c>
      <c r="D47" s="27" t="s">
        <v>43</v>
      </c>
      <c r="E47" s="28"/>
      <c r="F47" s="29"/>
      <c r="G47" s="43">
        <v>1803140</v>
      </c>
      <c r="H47" s="14"/>
      <c r="I47" s="37" t="s">
        <v>130</v>
      </c>
      <c r="L47" s="82"/>
    </row>
    <row r="48" spans="1:12" s="15" customFormat="1" ht="28.5">
      <c r="A48" s="16">
        <v>46</v>
      </c>
      <c r="B48" s="17" t="s">
        <v>131</v>
      </c>
      <c r="C48" s="27" t="s">
        <v>132</v>
      </c>
      <c r="D48" s="27" t="s">
        <v>43</v>
      </c>
      <c r="E48" s="28"/>
      <c r="F48" s="29">
        <v>67.06</v>
      </c>
      <c r="G48" s="36">
        <v>17367.2</v>
      </c>
      <c r="H48" s="14"/>
      <c r="I48" s="37" t="s">
        <v>133</v>
      </c>
      <c r="L48" s="82"/>
    </row>
    <row r="49" spans="1:12" s="15" customFormat="1" ht="28.5">
      <c r="A49" s="16">
        <v>47</v>
      </c>
      <c r="B49" s="44" t="s">
        <v>134</v>
      </c>
      <c r="C49" s="45" t="s">
        <v>135</v>
      </c>
      <c r="D49" s="45" t="s">
        <v>15</v>
      </c>
      <c r="E49" s="30">
        <v>1999</v>
      </c>
      <c r="F49" s="20">
        <v>2328.6</v>
      </c>
      <c r="G49" s="46">
        <v>6210000</v>
      </c>
      <c r="H49" s="14"/>
      <c r="I49" s="41"/>
      <c r="L49" s="82"/>
    </row>
    <row r="50" spans="1:12" s="15" customFormat="1" ht="27.75" customHeight="1">
      <c r="A50" s="16">
        <v>48</v>
      </c>
      <c r="B50" s="32" t="s">
        <v>136</v>
      </c>
      <c r="C50" s="95" t="s">
        <v>137</v>
      </c>
      <c r="D50" s="18" t="s">
        <v>138</v>
      </c>
      <c r="E50" s="23">
        <v>2012</v>
      </c>
      <c r="F50" s="47">
        <v>3292.1</v>
      </c>
      <c r="G50" s="96">
        <v>22667411.89</v>
      </c>
      <c r="H50" s="14"/>
      <c r="I50" s="22" t="s">
        <v>139</v>
      </c>
      <c r="L50" s="82"/>
    </row>
    <row r="51" spans="1:12" s="15" customFormat="1" ht="71.25">
      <c r="A51" s="16">
        <v>49</v>
      </c>
      <c r="B51" s="32" t="s">
        <v>140</v>
      </c>
      <c r="C51" s="95"/>
      <c r="D51" s="18" t="s">
        <v>15</v>
      </c>
      <c r="E51" s="23">
        <v>2011</v>
      </c>
      <c r="F51" s="47">
        <v>18.2</v>
      </c>
      <c r="G51" s="96"/>
      <c r="H51" s="14"/>
      <c r="I51" s="24"/>
      <c r="L51" s="82"/>
    </row>
    <row r="52" spans="1:12" s="15" customFormat="1" ht="14.25">
      <c r="A52" s="16">
        <v>50</v>
      </c>
      <c r="B52" s="48" t="s">
        <v>141</v>
      </c>
      <c r="C52" s="18" t="s">
        <v>142</v>
      </c>
      <c r="D52" s="49" t="s">
        <v>9</v>
      </c>
      <c r="E52" s="50"/>
      <c r="F52" s="20">
        <v>5110</v>
      </c>
      <c r="G52" s="36">
        <v>45401017.64</v>
      </c>
      <c r="H52" s="14"/>
      <c r="I52" s="37" t="s">
        <v>143</v>
      </c>
      <c r="L52" s="82"/>
    </row>
    <row r="53" spans="1:12" s="15" customFormat="1" ht="14.25">
      <c r="A53" s="16">
        <v>51</v>
      </c>
      <c r="B53" s="90" t="s">
        <v>149</v>
      </c>
      <c r="C53" s="90" t="s">
        <v>149</v>
      </c>
      <c r="D53" s="86"/>
      <c r="E53" s="87"/>
      <c r="F53" s="88"/>
      <c r="G53" s="91">
        <v>48000</v>
      </c>
      <c r="H53" s="14"/>
      <c r="I53" s="37"/>
      <c r="L53" s="82"/>
    </row>
    <row r="54" spans="1:12" s="15" customFormat="1" ht="14.25">
      <c r="A54" s="16">
        <v>52</v>
      </c>
      <c r="B54" s="90" t="s">
        <v>150</v>
      </c>
      <c r="C54" s="85"/>
      <c r="D54" s="86"/>
      <c r="E54" s="87"/>
      <c r="F54" s="88"/>
      <c r="G54" s="89">
        <v>4871629.7</v>
      </c>
      <c r="H54" s="14"/>
      <c r="I54" s="37"/>
      <c r="L54" s="82"/>
    </row>
    <row r="55" spans="1:12" s="15" customFormat="1" ht="14.25">
      <c r="A55" s="16">
        <v>53</v>
      </c>
      <c r="B55" s="90" t="s">
        <v>151</v>
      </c>
      <c r="C55" s="85"/>
      <c r="D55" s="86"/>
      <c r="E55" s="87"/>
      <c r="F55" s="88"/>
      <c r="G55" s="92">
        <v>5466937.29</v>
      </c>
      <c r="H55" s="14"/>
      <c r="I55" s="37"/>
      <c r="L55" s="82"/>
    </row>
    <row r="56" spans="1:12" s="52" customFormat="1" ht="29.25" thickBot="1">
      <c r="A56" s="16">
        <v>54</v>
      </c>
      <c r="B56" s="53" t="s">
        <v>144</v>
      </c>
      <c r="C56" s="54" t="s">
        <v>145</v>
      </c>
      <c r="D56" s="55"/>
      <c r="E56" s="56"/>
      <c r="F56" s="56"/>
      <c r="G56" s="57">
        <v>7182293.44</v>
      </c>
      <c r="H56" s="51"/>
      <c r="I56" s="37"/>
      <c r="L56" s="84"/>
    </row>
    <row r="57" spans="1:12" s="52" customFormat="1" ht="15.75">
      <c r="A57" s="58"/>
      <c r="B57" s="59" t="s">
        <v>146</v>
      </c>
      <c r="C57" s="60"/>
      <c r="D57" s="61"/>
      <c r="E57" s="62"/>
      <c r="F57" s="62"/>
      <c r="G57" s="63">
        <f>SUM(G3:G56)</f>
        <v>352026381.14</v>
      </c>
      <c r="H57" s="51"/>
      <c r="L57" s="84"/>
    </row>
    <row r="58" spans="1:12" s="52" customFormat="1" ht="17.25" customHeight="1">
      <c r="A58" s="64"/>
      <c r="B58" s="65"/>
      <c r="C58" s="66"/>
      <c r="D58" s="67"/>
      <c r="E58" s="68"/>
      <c r="F58" s="68"/>
      <c r="G58" s="69"/>
      <c r="H58" s="51"/>
      <c r="L58" s="84"/>
    </row>
    <row r="59" spans="1:12" s="52" customFormat="1" ht="17.25" customHeight="1">
      <c r="A59" s="70"/>
      <c r="B59" s="65"/>
      <c r="C59" s="66"/>
      <c r="D59" s="67"/>
      <c r="E59" s="68"/>
      <c r="F59" s="68"/>
      <c r="G59" s="69"/>
      <c r="H59" s="51"/>
      <c r="L59" s="84"/>
    </row>
    <row r="60" spans="1:7" ht="22.5" customHeight="1">
      <c r="A60" s="97" t="s">
        <v>147</v>
      </c>
      <c r="B60" s="97"/>
      <c r="C60" s="97"/>
      <c r="D60" s="97"/>
      <c r="E60" s="97"/>
      <c r="F60" s="97"/>
      <c r="G60" s="97"/>
    </row>
    <row r="61" spans="1:7" ht="24" customHeight="1">
      <c r="A61" s="98" t="s">
        <v>152</v>
      </c>
      <c r="B61" s="98"/>
      <c r="C61" s="98"/>
      <c r="D61" s="98"/>
      <c r="E61" s="98"/>
      <c r="F61" s="98"/>
      <c r="G61" s="98"/>
    </row>
    <row r="62" spans="1:7" ht="29.25" customHeight="1" thickBot="1" thickTop="1">
      <c r="A62" s="93" t="s">
        <v>153</v>
      </c>
      <c r="B62" s="93"/>
      <c r="C62" s="93"/>
      <c r="D62" s="93"/>
      <c r="E62" s="93"/>
      <c r="F62" s="93"/>
      <c r="G62" s="93"/>
    </row>
    <row r="63" spans="1:7" ht="24" customHeight="1" thickBot="1" thickTop="1">
      <c r="A63" s="93" t="s">
        <v>148</v>
      </c>
      <c r="B63" s="93"/>
      <c r="C63" s="93"/>
      <c r="D63" s="93"/>
      <c r="E63" s="93"/>
      <c r="F63" s="93"/>
      <c r="G63" s="93"/>
    </row>
    <row r="64" ht="15" thickTop="1"/>
    <row r="66" ht="32.25" customHeight="1"/>
    <row r="67" ht="30" customHeight="1"/>
  </sheetData>
  <sheetProtection selectLockedCells="1" selectUnlockedCells="1"/>
  <mergeCells count="7">
    <mergeCell ref="A63:G63"/>
    <mergeCell ref="A1:G1"/>
    <mergeCell ref="C50:C51"/>
    <mergeCell ref="G50:G51"/>
    <mergeCell ref="A60:G60"/>
    <mergeCell ref="A61:G61"/>
    <mergeCell ref="A62:G62"/>
  </mergeCells>
  <printOptions/>
  <pageMargins left="0.43333333333333335" right="0.75" top="0.5798611111111112" bottom="0.42013888888888884" header="0.5118055555555555" footer="0.19027777777777777"/>
  <pageSetup horizontalDpi="300" verticalDpi="300" orientation="landscape" paperSize="9" scale="7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9.00390625" style="0" customWidth="1"/>
    <col min="2" max="2" width="35.75390625" style="41" customWidth="1"/>
    <col min="3" max="3" width="10.125" style="41" customWidth="1"/>
    <col min="4" max="4" width="11.75390625" style="41" customWidth="1"/>
    <col min="5" max="5" width="10.125" style="41" customWidth="1"/>
    <col min="6" max="6" width="10.625" style="4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Agnieszka Kiszka</cp:lastModifiedBy>
  <cp:lastPrinted>2019-01-25T07:13:36Z</cp:lastPrinted>
  <dcterms:created xsi:type="dcterms:W3CDTF">2018-11-26T07:06:00Z</dcterms:created>
  <dcterms:modified xsi:type="dcterms:W3CDTF">2019-01-25T07:13:42Z</dcterms:modified>
  <cp:category/>
  <cp:version/>
  <cp:contentType/>
  <cp:contentStatus/>
</cp:coreProperties>
</file>